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315" activeTab="0"/>
  </bookViews>
  <sheets>
    <sheet name="Maxi" sheetId="1" r:id="rId1"/>
    <sheet name="Medium" sheetId="2" r:id="rId2"/>
    <sheet name="Mini" sheetId="3" r:id="rId3"/>
    <sheet name="Toy" sheetId="4" r:id="rId4"/>
  </sheets>
  <definedNames>
    <definedName name="_xlnm.Print_Area" localSheetId="0">'Maxi'!$A$1:$O$44</definedName>
    <definedName name="_xlnm.Print_Area" localSheetId="1">'Medium'!$A$1:$O$44</definedName>
    <definedName name="_xlnm.Print_Area" localSheetId="2">'Mini'!$A$1:$O$41</definedName>
    <definedName name="_xlnm.Print_Area" localSheetId="3">'Toy'!$A$1:$O$47</definedName>
  </definedNames>
  <calcPr fullCalcOnLoad="1"/>
</workbook>
</file>

<file path=xl/sharedStrings.xml><?xml version="1.0" encoding="utf-8"?>
<sst xmlns="http://schemas.openxmlformats.org/spreadsheetml/2006/main" count="184" uniqueCount="92">
  <si>
    <t>Аджилити</t>
  </si>
  <si>
    <t>Время</t>
  </si>
  <si>
    <t>Штраф время</t>
  </si>
  <si>
    <t>Штраф трассы</t>
  </si>
  <si>
    <t>Сумма штраф</t>
  </si>
  <si>
    <t>Место</t>
  </si>
  <si>
    <t>Старт</t>
  </si>
  <si>
    <t>№</t>
  </si>
  <si>
    <t>всего участников</t>
  </si>
  <si>
    <t>Кличка</t>
  </si>
  <si>
    <t>Дл</t>
  </si>
  <si>
    <t>Кв</t>
  </si>
  <si>
    <t>Мв</t>
  </si>
  <si>
    <t>Порода собаки</t>
  </si>
  <si>
    <t>Maxi</t>
  </si>
  <si>
    <t>Medium</t>
  </si>
  <si>
    <t>Toy</t>
  </si>
  <si>
    <t>Mini</t>
  </si>
  <si>
    <t>Фамилия, имя</t>
  </si>
  <si>
    <t>Рост</t>
  </si>
  <si>
    <t>Протокол соревнований по аджилити 22 июня 2013 года</t>
  </si>
  <si>
    <t>Место проведения: Санкт-Петербург, Пискаревка</t>
  </si>
  <si>
    <t>Сидорова Светлана</t>
  </si>
  <si>
    <t>веймаранер</t>
  </si>
  <si>
    <t>Фил</t>
  </si>
  <si>
    <t>Герн Гросс Гектор</t>
  </si>
  <si>
    <t>-</t>
  </si>
  <si>
    <t>Родичкина Ирина</t>
  </si>
  <si>
    <t xml:space="preserve">метис </t>
  </si>
  <si>
    <t>Гай</t>
  </si>
  <si>
    <t>н\я</t>
  </si>
  <si>
    <t>в\з</t>
  </si>
  <si>
    <t>бордер колли</t>
  </si>
  <si>
    <t>снят</t>
  </si>
  <si>
    <t>выжла</t>
  </si>
  <si>
    <t>Флора</t>
  </si>
  <si>
    <t>Герн Гросс Флора</t>
  </si>
  <si>
    <t>Ефремова Ирина</t>
  </si>
  <si>
    <t>Бордер колли</t>
  </si>
  <si>
    <t>Лина</t>
  </si>
  <si>
    <t>Третьякова Екатерина</t>
  </si>
  <si>
    <t>миттель</t>
  </si>
  <si>
    <t>Грета</t>
  </si>
  <si>
    <t xml:space="preserve"> Чистякова Вика</t>
  </si>
  <si>
    <t>Ирландский терьер</t>
  </si>
  <si>
    <t>Лада</t>
  </si>
  <si>
    <t>Рыбкина Мария</t>
  </si>
  <si>
    <t>Джема</t>
  </si>
  <si>
    <t>Borderguard Jamaica</t>
  </si>
  <si>
    <t>Пацкевич Екатерина</t>
  </si>
  <si>
    <t>бордер-колли</t>
  </si>
  <si>
    <t>Чи.Ли.</t>
  </si>
  <si>
    <t>Брингс Виктори Стар</t>
  </si>
  <si>
    <t>Холина Светлана</t>
  </si>
  <si>
    <t>китайская хохлатая</t>
  </si>
  <si>
    <t>Тина</t>
  </si>
  <si>
    <t>Августина</t>
  </si>
  <si>
    <t>Каменецкий Семен</t>
  </si>
  <si>
    <t>цвергшнауцер</t>
  </si>
  <si>
    <t>Микки</t>
  </si>
  <si>
    <t>silver stone astronaut</t>
  </si>
  <si>
    <t>Бизянова Татьяна</t>
  </si>
  <si>
    <t xml:space="preserve">шелти </t>
  </si>
  <si>
    <t>Куся</t>
  </si>
  <si>
    <t>Тимина Любовь</t>
  </si>
  <si>
    <t>папийон</t>
  </si>
  <si>
    <t>Марси</t>
  </si>
  <si>
    <t>Хип-хоп Марсильеза от Серого кардинала</t>
  </si>
  <si>
    <t>Санганаева Арина</t>
  </si>
  <si>
    <t>джек рассел терьер</t>
  </si>
  <si>
    <t>Веник</t>
  </si>
  <si>
    <t>Моя Британия Франциск Фэрст</t>
  </si>
  <si>
    <t>Матевицкая Нина</t>
  </si>
  <si>
    <t>пудель</t>
  </si>
  <si>
    <t>Эмма</t>
  </si>
  <si>
    <t>Эмили-Мини</t>
  </si>
  <si>
    <t>Бутримова Тамила</t>
  </si>
  <si>
    <t>немецкий малый шпиц</t>
  </si>
  <si>
    <t>Боб</t>
  </si>
  <si>
    <t>Лесной Луч Питер Бьюти Кай</t>
  </si>
  <si>
    <t>Алексеева Ольга</t>
  </si>
  <si>
    <t>той пудель</t>
  </si>
  <si>
    <t>Варя</t>
  </si>
  <si>
    <t>Вивьен Ли с Таинственного Острова</t>
  </si>
  <si>
    <t>Поля</t>
  </si>
  <si>
    <t>Лаватера Атлантис</t>
  </si>
  <si>
    <t>Вилка</t>
  </si>
  <si>
    <t>Яра Фанни с Красной горки</t>
  </si>
  <si>
    <t>Ларина Татьяна</t>
  </si>
  <si>
    <t>шпиц</t>
  </si>
  <si>
    <t>Лора</t>
  </si>
  <si>
    <t>трасса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</si>
</sst>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sz val="20"/>
      <name val="Arial Black"/>
      <family val="2"/>
    </font>
    <font>
      <b/>
      <sz val="10"/>
      <name val="Arial Cyr"/>
      <family val="0"/>
    </font>
    <font>
      <sz val="14"/>
      <name val="Arial Black"/>
      <family val="2"/>
    </font>
    <font>
      <b/>
      <sz val="26"/>
      <color indexed="16"/>
      <name val="Bodoni MT Black"/>
      <family val="1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6" xfId="0" applyFill="1" applyBorder="1" applyAlignment="1">
      <alignment horizontal="center"/>
    </xf>
    <xf numFmtId="0" fontId="11" fillId="0" borderId="26" xfId="0" applyFont="1" applyBorder="1" applyAlignment="1">
      <alignment/>
    </xf>
    <xf numFmtId="1" fontId="0" fillId="36" borderId="26" xfId="0" applyNumberFormat="1" applyFill="1" applyBorder="1" applyAlignment="1" applyProtection="1">
      <alignment horizontal="center"/>
      <protection locked="0"/>
    </xf>
    <xf numFmtId="1" fontId="0" fillId="36" borderId="30" xfId="0" applyNumberFormat="1" applyFill="1" applyBorder="1" applyAlignment="1" applyProtection="1">
      <alignment horizontal="center"/>
      <protection locked="0"/>
    </xf>
    <xf numFmtId="1" fontId="0" fillId="36" borderId="31" xfId="0" applyNumberFormat="1" applyFill="1" applyBorder="1" applyAlignment="1" applyProtection="1">
      <alignment horizontal="center"/>
      <protection locked="0"/>
    </xf>
    <xf numFmtId="2" fontId="2" fillId="37" borderId="19" xfId="0" applyNumberFormat="1" applyFont="1" applyFill="1" applyBorder="1" applyAlignment="1">
      <alignment horizontal="center"/>
    </xf>
    <xf numFmtId="2" fontId="0" fillId="37" borderId="16" xfId="0" applyNumberFormat="1" applyFont="1" applyFill="1" applyBorder="1" applyAlignment="1">
      <alignment horizontal="center"/>
    </xf>
    <xf numFmtId="1" fontId="0" fillId="37" borderId="16" xfId="0" applyNumberFormat="1" applyFont="1" applyFill="1" applyBorder="1" applyAlignment="1">
      <alignment horizontal="center"/>
    </xf>
    <xf numFmtId="2" fontId="0" fillId="37" borderId="17" xfId="0" applyNumberFormat="1" applyFont="1" applyFill="1" applyBorder="1" applyAlignment="1">
      <alignment horizontal="center"/>
    </xf>
    <xf numFmtId="0" fontId="0" fillId="37" borderId="15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1" fontId="2" fillId="37" borderId="15" xfId="0" applyNumberFormat="1" applyFont="1" applyFill="1" applyBorder="1" applyAlignment="1">
      <alignment horizontal="center" vertical="center"/>
    </xf>
    <xf numFmtId="2" fontId="2" fillId="37" borderId="32" xfId="0" applyNumberFormat="1" applyFont="1" applyFill="1" applyBorder="1" applyAlignment="1">
      <alignment horizontal="center"/>
    </xf>
    <xf numFmtId="2" fontId="0" fillId="37" borderId="33" xfId="0" applyNumberFormat="1" applyFont="1" applyFill="1" applyBorder="1" applyAlignment="1">
      <alignment horizontal="center"/>
    </xf>
    <xf numFmtId="1" fontId="0" fillId="37" borderId="33" xfId="0" applyNumberFormat="1" applyFont="1" applyFill="1" applyBorder="1" applyAlignment="1">
      <alignment horizontal="center"/>
    </xf>
    <xf numFmtId="2" fontId="0" fillId="37" borderId="34" xfId="0" applyNumberFormat="1" applyFont="1" applyFill="1" applyBorder="1" applyAlignment="1">
      <alignment horizontal="center"/>
    </xf>
    <xf numFmtId="2" fontId="2" fillId="37" borderId="28" xfId="0" applyNumberFormat="1" applyFont="1" applyFill="1" applyBorder="1" applyAlignment="1">
      <alignment horizontal="center"/>
    </xf>
    <xf numFmtId="2" fontId="0" fillId="37" borderId="27" xfId="0" applyNumberFormat="1" applyFont="1" applyFill="1" applyBorder="1" applyAlignment="1">
      <alignment horizontal="center"/>
    </xf>
    <xf numFmtId="1" fontId="0" fillId="37" borderId="27" xfId="0" applyNumberFormat="1" applyFont="1" applyFill="1" applyBorder="1" applyAlignment="1">
      <alignment horizontal="center"/>
    </xf>
    <xf numFmtId="2" fontId="0" fillId="37" borderId="29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37" borderId="31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2" fontId="2" fillId="37" borderId="24" xfId="0" applyNumberFormat="1" applyFont="1" applyFill="1" applyBorder="1" applyAlignment="1">
      <alignment horizontal="center"/>
    </xf>
    <xf numFmtId="2" fontId="0" fillId="37" borderId="25" xfId="0" applyNumberFormat="1" applyFont="1" applyFill="1" applyBorder="1" applyAlignment="1">
      <alignment horizontal="center"/>
    </xf>
    <xf numFmtId="1" fontId="0" fillId="37" borderId="25" xfId="0" applyNumberFormat="1" applyFont="1" applyFill="1" applyBorder="1" applyAlignment="1">
      <alignment horizontal="center"/>
    </xf>
    <xf numFmtId="2" fontId="0" fillId="37" borderId="36" xfId="0" applyNumberFormat="1" applyFont="1" applyFill="1" applyBorder="1" applyAlignment="1">
      <alignment horizontal="center"/>
    </xf>
    <xf numFmtId="1" fontId="2" fillId="37" borderId="31" xfId="0" applyNumberFormat="1" applyFont="1" applyFill="1" applyBorder="1" applyAlignment="1">
      <alignment horizontal="center" vertical="center"/>
    </xf>
    <xf numFmtId="0" fontId="0" fillId="37" borderId="31" xfId="0" applyFill="1" applyBorder="1" applyAlignment="1" applyProtection="1">
      <alignment horizontal="center" vertical="center"/>
      <protection locked="0"/>
    </xf>
    <xf numFmtId="0" fontId="0" fillId="37" borderId="31" xfId="0" applyFill="1" applyBorder="1" applyAlignment="1" applyProtection="1">
      <alignment horizontal="center"/>
      <protection locked="0"/>
    </xf>
    <xf numFmtId="0" fontId="0" fillId="37" borderId="12" xfId="0" applyFill="1" applyBorder="1" applyAlignment="1" applyProtection="1">
      <alignment horizontal="center"/>
      <protection locked="0"/>
    </xf>
    <xf numFmtId="2" fontId="0" fillId="37" borderId="25" xfId="0" applyNumberFormat="1" applyFont="1" applyFill="1" applyBorder="1" applyAlignment="1">
      <alignment horizontal="center"/>
    </xf>
    <xf numFmtId="2" fontId="0" fillId="37" borderId="23" xfId="0" applyNumberFormat="1" applyFont="1" applyFill="1" applyBorder="1" applyAlignment="1">
      <alignment horizontal="center"/>
    </xf>
    <xf numFmtId="1" fontId="2" fillId="37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" fontId="0" fillId="37" borderId="27" xfId="0" applyNumberForma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2" fontId="0" fillId="37" borderId="27" xfId="0" applyNumberFormat="1" applyFill="1" applyBorder="1" applyAlignment="1">
      <alignment horizontal="center"/>
    </xf>
    <xf numFmtId="2" fontId="2" fillId="37" borderId="40" xfId="0" applyNumberFormat="1" applyFont="1" applyFill="1" applyBorder="1" applyAlignment="1" applyProtection="1">
      <alignment horizontal="center"/>
      <protection locked="0"/>
    </xf>
    <xf numFmtId="1" fontId="0" fillId="37" borderId="3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9</xdr:col>
      <xdr:colOff>466725</xdr:colOff>
      <xdr:row>3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9</xdr:col>
      <xdr:colOff>466725</xdr:colOff>
      <xdr:row>3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9</xdr:col>
      <xdr:colOff>466725</xdr:colOff>
      <xdr:row>3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9</xdr:col>
      <xdr:colOff>466725</xdr:colOff>
      <xdr:row>3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5.25390625" style="1" customWidth="1"/>
    <col min="4" max="4" width="11.25390625" style="1" customWidth="1"/>
    <col min="5" max="5" width="30.75390625" style="1" customWidth="1"/>
    <col min="6" max="9" width="10.25390625" style="1" customWidth="1"/>
    <col min="10" max="10" width="6.75390625" style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37" bestFit="1" customWidth="1"/>
    <col min="15" max="15" width="9.125" style="1" customWidth="1"/>
    <col min="16" max="16" width="8.00390625" style="1" customWidth="1"/>
    <col min="17" max="16384" width="9.125" style="1" customWidth="1"/>
  </cols>
  <sheetData>
    <row r="1" spans="1:8" ht="35.25">
      <c r="A1" s="78" t="s">
        <v>14</v>
      </c>
      <c r="B1" s="78"/>
      <c r="C1" s="9" t="s">
        <v>20</v>
      </c>
      <c r="D1" s="9"/>
      <c r="E1" s="4"/>
      <c r="F1" s="3"/>
      <c r="G1" s="3"/>
      <c r="H1" s="3"/>
    </row>
    <row r="2" ht="12.75">
      <c r="E2" s="7" t="s">
        <v>21</v>
      </c>
    </row>
    <row r="3" ht="13.5" thickBot="1">
      <c r="E3" s="7"/>
    </row>
    <row r="4" spans="2:9" ht="13.5" thickBot="1">
      <c r="B4" s="38" t="s">
        <v>19</v>
      </c>
      <c r="C4" s="2"/>
      <c r="D4" s="2"/>
      <c r="E4" s="2"/>
      <c r="F4" s="2"/>
      <c r="G4" s="12" t="s">
        <v>10</v>
      </c>
      <c r="H4" s="44">
        <v>175</v>
      </c>
      <c r="I4" s="10"/>
    </row>
    <row r="5" spans="2:9" ht="13.5" thickBot="1">
      <c r="B5" s="63" t="s">
        <v>91</v>
      </c>
      <c r="C5" s="15" t="s">
        <v>8</v>
      </c>
      <c r="D5" s="15"/>
      <c r="E5" s="16">
        <v>2</v>
      </c>
      <c r="G5" s="13" t="s">
        <v>11</v>
      </c>
      <c r="H5" s="45">
        <v>58</v>
      </c>
      <c r="I5" s="11"/>
    </row>
    <row r="6" spans="7:12" ht="13.5" thickBot="1">
      <c r="G6" s="14" t="s">
        <v>12</v>
      </c>
      <c r="H6" s="46">
        <v>84</v>
      </c>
      <c r="I6" s="11"/>
      <c r="K6" s="2"/>
      <c r="L6" s="6"/>
    </row>
    <row r="7" ht="13.5" thickBot="1"/>
    <row r="8" spans="1:14" s="8" customFormat="1" ht="12.75">
      <c r="A8" s="23" t="s">
        <v>6</v>
      </c>
      <c r="B8" s="79" t="s">
        <v>18</v>
      </c>
      <c r="C8" s="79" t="s">
        <v>13</v>
      </c>
      <c r="D8" s="81" t="s">
        <v>9</v>
      </c>
      <c r="E8" s="82"/>
      <c r="F8" s="83" t="s">
        <v>0</v>
      </c>
      <c r="G8" s="84"/>
      <c r="H8" s="84"/>
      <c r="I8" s="85"/>
      <c r="J8" s="79" t="s">
        <v>5</v>
      </c>
      <c r="L8" s="41"/>
      <c r="N8" s="11"/>
    </row>
    <row r="9" spans="1:14" s="8" customFormat="1" ht="13.5" thickBot="1">
      <c r="A9" s="24" t="s">
        <v>7</v>
      </c>
      <c r="B9" s="80"/>
      <c r="C9" s="80"/>
      <c r="D9" s="25"/>
      <c r="E9" s="26"/>
      <c r="F9" s="27" t="s">
        <v>1</v>
      </c>
      <c r="G9" s="28" t="s">
        <v>2</v>
      </c>
      <c r="H9" s="28" t="s">
        <v>3</v>
      </c>
      <c r="I9" s="29" t="s">
        <v>4</v>
      </c>
      <c r="J9" s="80"/>
      <c r="L9" s="41"/>
      <c r="N9" s="11"/>
    </row>
    <row r="10" spans="1:14" s="8" customFormat="1" ht="12.75">
      <c r="A10" s="39">
        <v>48</v>
      </c>
      <c r="B10" s="42" t="s">
        <v>22</v>
      </c>
      <c r="C10" s="42" t="s">
        <v>23</v>
      </c>
      <c r="D10" s="42" t="s">
        <v>24</v>
      </c>
      <c r="E10" s="39" t="s">
        <v>25</v>
      </c>
      <c r="F10" s="59">
        <v>59.23</v>
      </c>
      <c r="G10" s="60">
        <v>0</v>
      </c>
      <c r="H10" s="86" t="s">
        <v>33</v>
      </c>
      <c r="I10" s="62">
        <v>120</v>
      </c>
      <c r="J10" s="31" t="s">
        <v>26</v>
      </c>
      <c r="L10" s="10"/>
      <c r="N10" s="11"/>
    </row>
    <row r="11" spans="1:14" s="8" customFormat="1" ht="12.75">
      <c r="A11" s="30">
        <v>47</v>
      </c>
      <c r="B11" s="21" t="s">
        <v>27</v>
      </c>
      <c r="C11" s="17" t="s">
        <v>28</v>
      </c>
      <c r="D11" s="17" t="s">
        <v>29</v>
      </c>
      <c r="E11" s="17"/>
      <c r="F11" s="47"/>
      <c r="G11" s="48">
        <v>0</v>
      </c>
      <c r="H11" s="49" t="s">
        <v>30</v>
      </c>
      <c r="I11" s="50">
        <v>120</v>
      </c>
      <c r="J11" s="32" t="s">
        <v>26</v>
      </c>
      <c r="L11" s="10"/>
      <c r="N11" s="11"/>
    </row>
    <row r="12" spans="1:14" s="8" customFormat="1" ht="12.75">
      <c r="A12" s="51" t="s">
        <v>31</v>
      </c>
      <c r="B12" s="52" t="s">
        <v>22</v>
      </c>
      <c r="C12" s="53" t="s">
        <v>34</v>
      </c>
      <c r="D12" s="53" t="s">
        <v>35</v>
      </c>
      <c r="E12" s="53" t="s">
        <v>36</v>
      </c>
      <c r="F12" s="47">
        <v>43.91</v>
      </c>
      <c r="G12" s="48">
        <v>0</v>
      </c>
      <c r="H12" s="49"/>
      <c r="I12" s="50">
        <v>0</v>
      </c>
      <c r="J12" s="54" t="s">
        <v>26</v>
      </c>
      <c r="L12" s="10"/>
      <c r="N12" s="11"/>
    </row>
    <row r="13" spans="1:14" s="8" customFormat="1" ht="13.5" thickBot="1">
      <c r="A13" s="64" t="s">
        <v>31</v>
      </c>
      <c r="B13" s="65" t="s">
        <v>37</v>
      </c>
      <c r="C13" s="66" t="s">
        <v>38</v>
      </c>
      <c r="D13" s="66" t="s">
        <v>39</v>
      </c>
      <c r="E13" s="66"/>
      <c r="F13" s="67"/>
      <c r="G13" s="68">
        <v>0</v>
      </c>
      <c r="H13" s="69" t="s">
        <v>33</v>
      </c>
      <c r="I13" s="70">
        <v>120</v>
      </c>
      <c r="J13" s="71" t="s">
        <v>26</v>
      </c>
      <c r="L13" s="10"/>
      <c r="N13" s="11"/>
    </row>
    <row r="14" spans="1:10" ht="12.75">
      <c r="A14" s="2"/>
      <c r="B14" s="2"/>
      <c r="C14" s="2"/>
      <c r="D14" s="2"/>
      <c r="E14" s="2"/>
      <c r="F14" s="2"/>
      <c r="G14" s="2"/>
      <c r="H14" s="5"/>
      <c r="I14" s="6"/>
      <c r="J14" s="5"/>
    </row>
    <row r="15" spans="1:10" ht="12.75">
      <c r="A15" s="2"/>
      <c r="J15" s="6"/>
    </row>
    <row r="16" ht="12.75">
      <c r="O16" s="37"/>
    </row>
  </sheetData>
  <sheetProtection/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83" r:id="rId2"/>
  <rowBreaks count="1" manualBreakCount="1">
    <brk id="25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5.25390625" style="1" customWidth="1"/>
    <col min="4" max="4" width="11.25390625" style="1" customWidth="1"/>
    <col min="5" max="5" width="30.75390625" style="1" customWidth="1"/>
    <col min="6" max="9" width="10.25390625" style="1" customWidth="1"/>
    <col min="10" max="10" width="6.75390625" style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1" bestFit="1" customWidth="1"/>
    <col min="15" max="15" width="9.125" style="1" customWidth="1"/>
    <col min="16" max="16" width="8.00390625" style="1" customWidth="1"/>
    <col min="17" max="16384" width="9.125" style="1" customWidth="1"/>
  </cols>
  <sheetData>
    <row r="1" spans="1:8" ht="35.25">
      <c r="A1" s="78" t="s">
        <v>15</v>
      </c>
      <c r="B1" s="78"/>
      <c r="C1" s="9" t="s">
        <v>20</v>
      </c>
      <c r="D1" s="9"/>
      <c r="E1" s="4"/>
      <c r="F1" s="3"/>
      <c r="G1" s="3"/>
      <c r="H1" s="3"/>
    </row>
    <row r="2" ht="12.75">
      <c r="E2" s="7" t="s">
        <v>21</v>
      </c>
    </row>
    <row r="3" ht="13.5" thickBot="1">
      <c r="E3" s="7"/>
    </row>
    <row r="4" spans="2:9" ht="13.5" thickBot="1">
      <c r="B4" s="38" t="s">
        <v>19</v>
      </c>
      <c r="C4" s="2"/>
      <c r="D4" s="2"/>
      <c r="E4" s="2"/>
      <c r="F4" s="2"/>
      <c r="G4" s="12" t="s">
        <v>10</v>
      </c>
      <c r="H4" s="44">
        <v>175</v>
      </c>
      <c r="I4" s="10"/>
    </row>
    <row r="5" spans="2:9" ht="13.5" thickBot="1">
      <c r="B5" s="63" t="s">
        <v>91</v>
      </c>
      <c r="C5" s="15" t="s">
        <v>8</v>
      </c>
      <c r="D5" s="15"/>
      <c r="E5" s="16">
        <v>1</v>
      </c>
      <c r="G5" s="13" t="s">
        <v>11</v>
      </c>
      <c r="H5" s="45">
        <v>58</v>
      </c>
      <c r="I5" s="11"/>
    </row>
    <row r="6" spans="7:12" ht="13.5" thickBot="1">
      <c r="G6" s="14" t="s">
        <v>12</v>
      </c>
      <c r="H6" s="46">
        <v>84</v>
      </c>
      <c r="I6" s="11"/>
      <c r="K6" s="2"/>
      <c r="L6" s="6"/>
    </row>
    <row r="7" ht="13.5" thickBot="1"/>
    <row r="8" spans="1:12" s="8" customFormat="1" ht="12.75">
      <c r="A8" s="23" t="s">
        <v>6</v>
      </c>
      <c r="B8" s="79" t="s">
        <v>18</v>
      </c>
      <c r="C8" s="79" t="s">
        <v>13</v>
      </c>
      <c r="D8" s="81" t="s">
        <v>9</v>
      </c>
      <c r="E8" s="82"/>
      <c r="F8" s="83" t="s">
        <v>0</v>
      </c>
      <c r="G8" s="84"/>
      <c r="H8" s="84"/>
      <c r="I8" s="85"/>
      <c r="J8" s="79" t="s">
        <v>5</v>
      </c>
      <c r="L8" s="41"/>
    </row>
    <row r="9" spans="1:12" s="8" customFormat="1" ht="13.5" thickBot="1">
      <c r="A9" s="24" t="s">
        <v>7</v>
      </c>
      <c r="B9" s="80"/>
      <c r="C9" s="80"/>
      <c r="D9" s="25"/>
      <c r="E9" s="26"/>
      <c r="F9" s="27" t="s">
        <v>1</v>
      </c>
      <c r="G9" s="28" t="s">
        <v>2</v>
      </c>
      <c r="H9" s="28" t="s">
        <v>3</v>
      </c>
      <c r="I9" s="29" t="s">
        <v>4</v>
      </c>
      <c r="J9" s="80"/>
      <c r="L9" s="41"/>
    </row>
    <row r="10" spans="1:12" s="8" customFormat="1" ht="12.75">
      <c r="A10" s="39">
        <v>55</v>
      </c>
      <c r="B10" s="42" t="s">
        <v>40</v>
      </c>
      <c r="C10" s="42" t="s">
        <v>41</v>
      </c>
      <c r="D10" s="42" t="s">
        <v>42</v>
      </c>
      <c r="E10" s="43"/>
      <c r="F10" s="59">
        <v>71.48</v>
      </c>
      <c r="G10" s="60">
        <v>0</v>
      </c>
      <c r="H10" s="61" t="s">
        <v>33</v>
      </c>
      <c r="I10" s="62">
        <v>120</v>
      </c>
      <c r="J10" s="31" t="s">
        <v>26</v>
      </c>
      <c r="L10" s="10"/>
    </row>
    <row r="11" spans="1:12" s="8" customFormat="1" ht="12.75">
      <c r="A11" s="51" t="s">
        <v>31</v>
      </c>
      <c r="B11" s="52" t="s">
        <v>43</v>
      </c>
      <c r="C11" s="53" t="s">
        <v>44</v>
      </c>
      <c r="D11" s="53" t="s">
        <v>45</v>
      </c>
      <c r="E11" s="53"/>
      <c r="F11" s="47">
        <v>74.49</v>
      </c>
      <c r="G11" s="48">
        <v>0</v>
      </c>
      <c r="H11" s="49" t="s">
        <v>33</v>
      </c>
      <c r="I11" s="50">
        <v>120</v>
      </c>
      <c r="J11" s="54" t="s">
        <v>26</v>
      </c>
      <c r="L11" s="10"/>
    </row>
    <row r="12" spans="1:12" s="8" customFormat="1" ht="12.75">
      <c r="A12" s="51" t="s">
        <v>31</v>
      </c>
      <c r="B12" s="52" t="s">
        <v>46</v>
      </c>
      <c r="C12" s="53" t="s">
        <v>32</v>
      </c>
      <c r="D12" s="53" t="s">
        <v>47</v>
      </c>
      <c r="E12" s="53" t="s">
        <v>48</v>
      </c>
      <c r="F12" s="47">
        <v>53.76</v>
      </c>
      <c r="G12" s="48">
        <v>0</v>
      </c>
      <c r="H12" s="49"/>
      <c r="I12" s="50"/>
      <c r="J12" s="54" t="s">
        <v>26</v>
      </c>
      <c r="L12" s="10"/>
    </row>
    <row r="13" spans="1:12" s="8" customFormat="1" ht="13.5" thickBot="1">
      <c r="A13" s="64" t="s">
        <v>31</v>
      </c>
      <c r="B13" s="87" t="s">
        <v>49</v>
      </c>
      <c r="C13" s="66" t="s">
        <v>50</v>
      </c>
      <c r="D13" s="66" t="s">
        <v>51</v>
      </c>
      <c r="E13" s="66" t="s">
        <v>52</v>
      </c>
      <c r="F13" s="67">
        <v>57.34</v>
      </c>
      <c r="G13" s="68">
        <v>0</v>
      </c>
      <c r="H13" s="69"/>
      <c r="I13" s="70"/>
      <c r="J13" s="71" t="s">
        <v>26</v>
      </c>
      <c r="L13" s="10"/>
    </row>
    <row r="14" spans="1:12" ht="12.75">
      <c r="A14" s="2"/>
      <c r="B14" s="2"/>
      <c r="C14" s="2"/>
      <c r="D14" s="2"/>
      <c r="E14" s="2"/>
      <c r="F14" s="2"/>
      <c r="G14" s="2"/>
      <c r="H14" s="5"/>
      <c r="I14" s="6"/>
      <c r="J14" s="5"/>
      <c r="L14" s="2"/>
    </row>
    <row r="15" spans="1:15" ht="12.75">
      <c r="A15" s="2"/>
      <c r="N15" s="2"/>
      <c r="O15" s="2"/>
    </row>
  </sheetData>
  <sheetProtection/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83" r:id="rId2"/>
  <rowBreaks count="1" manualBreakCount="1">
    <brk id="25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5.25390625" style="1" customWidth="1"/>
    <col min="4" max="4" width="11.25390625" style="1" customWidth="1"/>
    <col min="5" max="5" width="30.75390625" style="1" customWidth="1"/>
    <col min="6" max="9" width="10.25390625" style="1" customWidth="1"/>
    <col min="10" max="10" width="6.75390625" style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1" bestFit="1" customWidth="1"/>
    <col min="15" max="15" width="9.125" style="1" customWidth="1"/>
    <col min="16" max="16" width="8.00390625" style="1" customWidth="1"/>
    <col min="17" max="16384" width="9.125" style="1" customWidth="1"/>
  </cols>
  <sheetData>
    <row r="1" spans="1:8" ht="35.25">
      <c r="A1" s="78" t="s">
        <v>17</v>
      </c>
      <c r="B1" s="78"/>
      <c r="C1" s="9" t="s">
        <v>20</v>
      </c>
      <c r="D1" s="9"/>
      <c r="E1" s="4"/>
      <c r="F1" s="3"/>
      <c r="G1" s="3"/>
      <c r="H1" s="3"/>
    </row>
    <row r="2" ht="12.75">
      <c r="E2" s="7" t="s">
        <v>21</v>
      </c>
    </row>
    <row r="3" ht="13.5" thickBot="1">
      <c r="E3" s="7"/>
    </row>
    <row r="4" spans="2:9" ht="13.5" thickBot="1">
      <c r="B4" s="38" t="s">
        <v>19</v>
      </c>
      <c r="C4" s="2"/>
      <c r="D4" s="2"/>
      <c r="E4" s="2"/>
      <c r="F4" s="2"/>
      <c r="G4" s="12" t="s">
        <v>10</v>
      </c>
      <c r="H4" s="44">
        <v>175</v>
      </c>
      <c r="I4" s="10"/>
    </row>
    <row r="5" spans="2:9" ht="13.5" thickBot="1">
      <c r="B5" s="63" t="s">
        <v>91</v>
      </c>
      <c r="C5" s="15" t="s">
        <v>8</v>
      </c>
      <c r="D5" s="15"/>
      <c r="E5" s="16">
        <v>2</v>
      </c>
      <c r="G5" s="13" t="s">
        <v>11</v>
      </c>
      <c r="H5" s="45">
        <v>58</v>
      </c>
      <c r="I5" s="11"/>
    </row>
    <row r="6" spans="7:12" ht="13.5" thickBot="1">
      <c r="G6" s="14" t="s">
        <v>12</v>
      </c>
      <c r="H6" s="46">
        <v>84</v>
      </c>
      <c r="I6" s="11"/>
      <c r="K6" s="2"/>
      <c r="L6" s="6"/>
    </row>
    <row r="7" ht="13.5" thickBot="1"/>
    <row r="8" spans="1:12" s="8" customFormat="1" ht="12.75">
      <c r="A8" s="23" t="s">
        <v>6</v>
      </c>
      <c r="B8" s="79" t="s">
        <v>18</v>
      </c>
      <c r="C8" s="79" t="s">
        <v>13</v>
      </c>
      <c r="D8" s="81" t="s">
        <v>9</v>
      </c>
      <c r="E8" s="82"/>
      <c r="F8" s="83" t="s">
        <v>0</v>
      </c>
      <c r="G8" s="84"/>
      <c r="H8" s="84"/>
      <c r="I8" s="85"/>
      <c r="J8" s="79" t="s">
        <v>5</v>
      </c>
      <c r="L8" s="41"/>
    </row>
    <row r="9" spans="1:12" s="8" customFormat="1" ht="13.5" thickBot="1">
      <c r="A9" s="24" t="s">
        <v>7</v>
      </c>
      <c r="B9" s="80"/>
      <c r="C9" s="80"/>
      <c r="D9" s="25"/>
      <c r="E9" s="26"/>
      <c r="F9" s="27" t="s">
        <v>1</v>
      </c>
      <c r="G9" s="28" t="s">
        <v>2</v>
      </c>
      <c r="H9" s="28" t="s">
        <v>3</v>
      </c>
      <c r="I9" s="29" t="s">
        <v>4</v>
      </c>
      <c r="J9" s="80"/>
      <c r="L9" s="41"/>
    </row>
    <row r="10" spans="1:12" s="8" customFormat="1" ht="12.75">
      <c r="A10" s="39">
        <v>65</v>
      </c>
      <c r="B10" s="39" t="s">
        <v>53</v>
      </c>
      <c r="C10" s="39" t="s">
        <v>54</v>
      </c>
      <c r="D10" s="39" t="s">
        <v>55</v>
      </c>
      <c r="E10" s="39" t="s">
        <v>56</v>
      </c>
      <c r="F10" s="59">
        <v>104.14</v>
      </c>
      <c r="G10" s="89" t="s">
        <v>33</v>
      </c>
      <c r="H10" s="61">
        <v>10</v>
      </c>
      <c r="I10" s="62">
        <v>120</v>
      </c>
      <c r="J10" s="31" t="s">
        <v>26</v>
      </c>
      <c r="L10" s="10"/>
    </row>
    <row r="11" spans="1:12" s="8" customFormat="1" ht="12.75">
      <c r="A11" s="40">
        <v>64</v>
      </c>
      <c r="B11" s="40" t="s">
        <v>57</v>
      </c>
      <c r="C11" s="40" t="s">
        <v>58</v>
      </c>
      <c r="D11" s="40" t="s">
        <v>59</v>
      </c>
      <c r="E11" s="40" t="s">
        <v>60</v>
      </c>
      <c r="F11" s="47">
        <v>96</v>
      </c>
      <c r="G11" s="88" t="s">
        <v>33</v>
      </c>
      <c r="H11" s="49" t="s">
        <v>33</v>
      </c>
      <c r="I11" s="50">
        <v>120</v>
      </c>
      <c r="J11" s="32" t="s">
        <v>26</v>
      </c>
      <c r="L11" s="10"/>
    </row>
    <row r="12" spans="1:12" s="8" customFormat="1" ht="13.5" thickBot="1">
      <c r="A12" s="64" t="s">
        <v>31</v>
      </c>
      <c r="B12" s="65" t="s">
        <v>61</v>
      </c>
      <c r="C12" s="66" t="s">
        <v>62</v>
      </c>
      <c r="D12" s="66" t="s">
        <v>63</v>
      </c>
      <c r="E12" s="66"/>
      <c r="F12" s="67"/>
      <c r="G12" s="68">
        <v>0</v>
      </c>
      <c r="H12" s="69" t="s">
        <v>33</v>
      </c>
      <c r="I12" s="70">
        <v>120</v>
      </c>
      <c r="J12" s="71" t="s">
        <v>26</v>
      </c>
      <c r="L12" s="10"/>
    </row>
  </sheetData>
  <sheetProtection/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83" r:id="rId2"/>
  <rowBreaks count="1" manualBreakCount="1">
    <brk id="22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75390625" style="1" bestFit="1" customWidth="1"/>
    <col min="2" max="2" width="24.75390625" style="1" customWidth="1"/>
    <col min="3" max="3" width="25.25390625" style="1" customWidth="1"/>
    <col min="4" max="4" width="11.25390625" style="1" customWidth="1"/>
    <col min="5" max="5" width="30.75390625" style="1" customWidth="1"/>
    <col min="6" max="9" width="10.25390625" style="1" customWidth="1"/>
    <col min="10" max="10" width="6.75390625" style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1" bestFit="1" customWidth="1"/>
    <col min="15" max="15" width="9.125" style="1" customWidth="1"/>
    <col min="16" max="16" width="8.00390625" style="1" customWidth="1"/>
    <col min="17" max="16384" width="9.125" style="1" customWidth="1"/>
  </cols>
  <sheetData>
    <row r="1" spans="1:8" ht="35.25">
      <c r="A1" s="78" t="s">
        <v>16</v>
      </c>
      <c r="B1" s="78"/>
      <c r="C1" s="9" t="s">
        <v>20</v>
      </c>
      <c r="D1" s="9"/>
      <c r="E1" s="4"/>
      <c r="F1" s="3"/>
      <c r="G1" s="3"/>
      <c r="H1" s="3"/>
    </row>
    <row r="2" ht="12.75">
      <c r="E2" s="7" t="s">
        <v>21</v>
      </c>
    </row>
    <row r="3" ht="13.5" thickBot="1">
      <c r="E3" s="7"/>
    </row>
    <row r="4" spans="2:9" ht="13.5" thickBot="1">
      <c r="B4" s="38" t="s">
        <v>19</v>
      </c>
      <c r="C4" s="2"/>
      <c r="D4" s="2"/>
      <c r="E4" s="2"/>
      <c r="F4" s="2"/>
      <c r="G4" s="12" t="s">
        <v>10</v>
      </c>
      <c r="H4" s="44">
        <v>175</v>
      </c>
      <c r="I4" s="10"/>
    </row>
    <row r="5" spans="2:9" ht="13.5" thickBot="1">
      <c r="B5" s="63" t="s">
        <v>91</v>
      </c>
      <c r="C5" s="15" t="s">
        <v>8</v>
      </c>
      <c r="D5" s="15"/>
      <c r="E5" s="16">
        <v>7</v>
      </c>
      <c r="G5" s="13" t="s">
        <v>11</v>
      </c>
      <c r="H5" s="45">
        <v>58</v>
      </c>
      <c r="I5" s="11"/>
    </row>
    <row r="6" spans="7:12" ht="13.5" thickBot="1">
      <c r="G6" s="14" t="s">
        <v>12</v>
      </c>
      <c r="H6" s="46">
        <v>84</v>
      </c>
      <c r="I6" s="11"/>
      <c r="K6" s="2"/>
      <c r="L6" s="6"/>
    </row>
    <row r="7" ht="13.5" thickBot="1"/>
    <row r="8" spans="1:12" s="8" customFormat="1" ht="12.75">
      <c r="A8" s="23" t="s">
        <v>6</v>
      </c>
      <c r="B8" s="79" t="s">
        <v>18</v>
      </c>
      <c r="C8" s="79" t="s">
        <v>13</v>
      </c>
      <c r="D8" s="81" t="s">
        <v>9</v>
      </c>
      <c r="E8" s="82"/>
      <c r="F8" s="83" t="s">
        <v>0</v>
      </c>
      <c r="G8" s="84"/>
      <c r="H8" s="84"/>
      <c r="I8" s="85"/>
      <c r="J8" s="79" t="s">
        <v>5</v>
      </c>
      <c r="L8" s="41"/>
    </row>
    <row r="9" spans="1:12" s="8" customFormat="1" ht="13.5" thickBot="1">
      <c r="A9" s="24" t="s">
        <v>7</v>
      </c>
      <c r="B9" s="80"/>
      <c r="C9" s="80"/>
      <c r="D9" s="25"/>
      <c r="E9" s="26"/>
      <c r="F9" s="27" t="s">
        <v>1</v>
      </c>
      <c r="G9" s="28" t="s">
        <v>2</v>
      </c>
      <c r="H9" s="28" t="s">
        <v>3</v>
      </c>
      <c r="I9" s="29" t="s">
        <v>4</v>
      </c>
      <c r="J9" s="80"/>
      <c r="L9" s="41"/>
    </row>
    <row r="10" spans="1:12" s="8" customFormat="1" ht="12.75">
      <c r="A10" s="39">
        <v>73</v>
      </c>
      <c r="B10" s="39" t="s">
        <v>64</v>
      </c>
      <c r="C10" s="39" t="s">
        <v>65</v>
      </c>
      <c r="D10" s="39" t="s">
        <v>84</v>
      </c>
      <c r="E10" s="39" t="s">
        <v>85</v>
      </c>
      <c r="F10" s="35">
        <v>62.7</v>
      </c>
      <c r="G10" s="33">
        <v>4.700000000000003</v>
      </c>
      <c r="H10" s="34"/>
      <c r="I10" s="36">
        <v>4.700000000000003</v>
      </c>
      <c r="J10" s="31">
        <v>1</v>
      </c>
      <c r="L10" s="10"/>
    </row>
    <row r="11" spans="1:12" s="8" customFormat="1" ht="12.75">
      <c r="A11" s="40">
        <v>71</v>
      </c>
      <c r="B11" s="40" t="s">
        <v>76</v>
      </c>
      <c r="C11" s="40" t="s">
        <v>77</v>
      </c>
      <c r="D11" s="40" t="s">
        <v>78</v>
      </c>
      <c r="E11" s="40" t="s">
        <v>79</v>
      </c>
      <c r="F11" s="22">
        <v>59.34</v>
      </c>
      <c r="G11" s="20">
        <v>1.3400000000000034</v>
      </c>
      <c r="H11" s="18">
        <v>5</v>
      </c>
      <c r="I11" s="19">
        <v>6.340000000000003</v>
      </c>
      <c r="J11" s="32">
        <v>2</v>
      </c>
      <c r="L11" s="10"/>
    </row>
    <row r="12" spans="1:12" s="8" customFormat="1" ht="12.75">
      <c r="A12" s="40">
        <v>68</v>
      </c>
      <c r="B12" s="40" t="s">
        <v>64</v>
      </c>
      <c r="C12" s="40" t="s">
        <v>65</v>
      </c>
      <c r="D12" s="40" t="s">
        <v>66</v>
      </c>
      <c r="E12" s="40" t="s">
        <v>67</v>
      </c>
      <c r="F12" s="22">
        <v>76.48</v>
      </c>
      <c r="G12" s="20">
        <v>18.480000000000004</v>
      </c>
      <c r="H12" s="18">
        <v>5</v>
      </c>
      <c r="I12" s="19">
        <v>23.480000000000004</v>
      </c>
      <c r="J12" s="32">
        <v>3</v>
      </c>
      <c r="L12" s="10"/>
    </row>
    <row r="13" spans="1:12" s="8" customFormat="1" ht="12.75">
      <c r="A13" s="40">
        <v>69</v>
      </c>
      <c r="B13" s="40" t="s">
        <v>68</v>
      </c>
      <c r="C13" s="40" t="s">
        <v>69</v>
      </c>
      <c r="D13" s="40" t="s">
        <v>70</v>
      </c>
      <c r="E13" s="40" t="s">
        <v>71</v>
      </c>
      <c r="F13" s="22">
        <v>73.67</v>
      </c>
      <c r="G13" s="20">
        <v>15.670000000000002</v>
      </c>
      <c r="H13" s="18">
        <v>15</v>
      </c>
      <c r="I13" s="19">
        <v>30.67</v>
      </c>
      <c r="J13" s="32">
        <v>4</v>
      </c>
      <c r="L13" s="10"/>
    </row>
    <row r="14" spans="1:12" s="8" customFormat="1" ht="12.75">
      <c r="A14" s="40">
        <v>70</v>
      </c>
      <c r="B14" s="40" t="s">
        <v>72</v>
      </c>
      <c r="C14" s="40" t="s">
        <v>73</v>
      </c>
      <c r="D14" s="40" t="s">
        <v>74</v>
      </c>
      <c r="E14" s="40" t="s">
        <v>75</v>
      </c>
      <c r="F14" s="47">
        <v>102.41</v>
      </c>
      <c r="G14" s="48" t="s">
        <v>33</v>
      </c>
      <c r="H14" s="49" t="s">
        <v>33</v>
      </c>
      <c r="I14" s="50">
        <v>120</v>
      </c>
      <c r="J14" s="32" t="s">
        <v>26</v>
      </c>
      <c r="L14" s="10"/>
    </row>
    <row r="15" spans="1:12" s="8" customFormat="1" ht="12.75">
      <c r="A15" s="40">
        <v>72</v>
      </c>
      <c r="B15" s="40" t="s">
        <v>80</v>
      </c>
      <c r="C15" s="40" t="s">
        <v>81</v>
      </c>
      <c r="D15" s="40" t="s">
        <v>82</v>
      </c>
      <c r="E15" s="40" t="s">
        <v>83</v>
      </c>
      <c r="F15" s="55"/>
      <c r="G15" s="56">
        <v>0</v>
      </c>
      <c r="H15" s="57" t="s">
        <v>33</v>
      </c>
      <c r="I15" s="58">
        <v>120</v>
      </c>
      <c r="J15" s="32" t="s">
        <v>26</v>
      </c>
      <c r="L15" s="10"/>
    </row>
    <row r="16" spans="1:12" s="8" customFormat="1" ht="12.75">
      <c r="A16" s="40">
        <v>74</v>
      </c>
      <c r="B16" s="40" t="s">
        <v>68</v>
      </c>
      <c r="C16" s="40" t="s">
        <v>69</v>
      </c>
      <c r="D16" s="40" t="s">
        <v>86</v>
      </c>
      <c r="E16" s="40" t="s">
        <v>87</v>
      </c>
      <c r="F16" s="47"/>
      <c r="G16" s="48">
        <v>0</v>
      </c>
      <c r="H16" s="49" t="s">
        <v>30</v>
      </c>
      <c r="I16" s="50">
        <v>120</v>
      </c>
      <c r="J16" s="32" t="s">
        <v>26</v>
      </c>
      <c r="L16" s="10"/>
    </row>
    <row r="17" spans="1:12" s="8" customFormat="1" ht="13.5" thickBot="1">
      <c r="A17" s="72" t="s">
        <v>31</v>
      </c>
      <c r="B17" s="74" t="s">
        <v>88</v>
      </c>
      <c r="C17" s="73" t="s">
        <v>89</v>
      </c>
      <c r="D17" s="73" t="s">
        <v>90</v>
      </c>
      <c r="E17" s="73"/>
      <c r="F17" s="90">
        <v>55.6</v>
      </c>
      <c r="G17" s="75">
        <f>IF($H$6-F17&gt;0,IF($H$5-F17&gt;0,0,F17-$H$5),"снят")</f>
        <v>0</v>
      </c>
      <c r="H17" s="91"/>
      <c r="I17" s="76">
        <f>IF(OR(H17="СНЯТ",G17="СНЯТ",H17="н\я"),120,G17+H17)</f>
        <v>0</v>
      </c>
      <c r="J17" s="77"/>
      <c r="L17" s="10"/>
    </row>
    <row r="18" spans="1:15" ht="12.75">
      <c r="A18" s="2"/>
      <c r="N18" s="2"/>
      <c r="O18" s="2"/>
    </row>
  </sheetData>
  <sheetProtection/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83" r:id="rId2"/>
  <rowBreaks count="1" manualBreakCount="1">
    <brk id="2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Никитина Дарья Владимировна</cp:lastModifiedBy>
  <cp:lastPrinted>2011-05-22T16:45:12Z</cp:lastPrinted>
  <dcterms:created xsi:type="dcterms:W3CDTF">2005-08-31T05:39:48Z</dcterms:created>
  <dcterms:modified xsi:type="dcterms:W3CDTF">2013-06-24T08:32:11Z</dcterms:modified>
  <cp:category/>
  <cp:version/>
  <cp:contentType/>
  <cp:contentStatus/>
</cp:coreProperties>
</file>