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170" windowHeight="6315" activeTab="0"/>
  </bookViews>
  <sheets>
    <sheet name="Maxi" sheetId="1" r:id="rId1"/>
    <sheet name="Medium" sheetId="2" r:id="rId2"/>
    <sheet name="Mini" sheetId="3" r:id="rId3"/>
    <sheet name="Toy" sheetId="4" r:id="rId4"/>
  </sheets>
  <definedNames>
    <definedName name="_xlnm.Print_Area" localSheetId="0">'Maxi'!$A$1:$O$45</definedName>
    <definedName name="_xlnm.Print_Area" localSheetId="1">'Medium'!$A$1:$O$47</definedName>
    <definedName name="_xlnm.Print_Area" localSheetId="2">'Mini'!$A$1:$O$44</definedName>
    <definedName name="_xlnm.Print_Area" localSheetId="3">'Toy'!$A$1:$O$44</definedName>
  </definedNames>
  <calcPr fullCalcOnLoad="1"/>
</workbook>
</file>

<file path=xl/sharedStrings.xml><?xml version="1.0" encoding="utf-8"?>
<sst xmlns="http://schemas.openxmlformats.org/spreadsheetml/2006/main" count="174" uniqueCount="94">
  <si>
    <t>Время</t>
  </si>
  <si>
    <t>Штраф время</t>
  </si>
  <si>
    <t>Штраф трассы</t>
  </si>
  <si>
    <t>Сумма штраф</t>
  </si>
  <si>
    <t>Место</t>
  </si>
  <si>
    <t>Старт</t>
  </si>
  <si>
    <t>№</t>
  </si>
  <si>
    <t>всего участников</t>
  </si>
  <si>
    <t>Кличка</t>
  </si>
  <si>
    <t>Дл</t>
  </si>
  <si>
    <t>Кв</t>
  </si>
  <si>
    <t>Мв</t>
  </si>
  <si>
    <t>Порода собаки</t>
  </si>
  <si>
    <t>Maxi</t>
  </si>
  <si>
    <t>Medium</t>
  </si>
  <si>
    <t>Toy</t>
  </si>
  <si>
    <t>Mini</t>
  </si>
  <si>
    <t>Фамилия, имя</t>
  </si>
  <si>
    <t>Место проведения: Санкт-Петербург, Пискаревка</t>
  </si>
  <si>
    <t>снят</t>
  </si>
  <si>
    <t>Беляевская Алла</t>
  </si>
  <si>
    <t>веймаранер</t>
  </si>
  <si>
    <t>Ланс</t>
  </si>
  <si>
    <t>Альбус</t>
  </si>
  <si>
    <t>Baltic Beauty Condor of Alba</t>
  </si>
  <si>
    <t>-</t>
  </si>
  <si>
    <t>Пацкевич Екатерина</t>
  </si>
  <si>
    <t>бордер колли</t>
  </si>
  <si>
    <t>Чили</t>
  </si>
  <si>
    <t>Рыбкина Мария</t>
  </si>
  <si>
    <t>Жужа</t>
  </si>
  <si>
    <t>Ingardia Apriori</t>
  </si>
  <si>
    <t>Виноградова Светлана</t>
  </si>
  <si>
    <t>РОС</t>
  </si>
  <si>
    <t>Вилюй</t>
  </si>
  <si>
    <t>Наумова Наталья</t>
  </si>
  <si>
    <t>Бабл</t>
  </si>
  <si>
    <t>Третьякова Екатерина</t>
  </si>
  <si>
    <t>миттель</t>
  </si>
  <si>
    <t>Грета</t>
  </si>
  <si>
    <t>шелти</t>
  </si>
  <si>
    <t>Рамзес</t>
  </si>
  <si>
    <t>Queen Story Dream Boy</t>
  </si>
  <si>
    <t>Баева Дарья</t>
  </si>
  <si>
    <t>Шелти</t>
  </si>
  <si>
    <t>Вуди</t>
  </si>
  <si>
    <t>Рес-Шервуд</t>
  </si>
  <si>
    <t>Джампинг</t>
  </si>
  <si>
    <t>Изосимова Ольга</t>
  </si>
  <si>
    <t>чихуахуа</t>
  </si>
  <si>
    <t>Айк</t>
  </si>
  <si>
    <t>Айкун звездная купель</t>
  </si>
  <si>
    <t>Тимина Любовь</t>
  </si>
  <si>
    <t>папийон</t>
  </si>
  <si>
    <t>Мерси</t>
  </si>
  <si>
    <t>в\з</t>
  </si>
  <si>
    <t>Ефремова Ирина</t>
  </si>
  <si>
    <t>Папийон</t>
  </si>
  <si>
    <t>Ункас</t>
  </si>
  <si>
    <t>Ункас с Петроградки</t>
  </si>
  <si>
    <t>Протокол соревнований по аджилити 9 марта 2013 года</t>
  </si>
  <si>
    <t>Атлантик Оушен Хат</t>
  </si>
  <si>
    <t>Добрина Светлана</t>
  </si>
  <si>
    <t>тервюрен</t>
  </si>
  <si>
    <t>Беха</t>
  </si>
  <si>
    <t>Беллисима Барбьера Бьянка</t>
  </si>
  <si>
    <t xml:space="preserve"> Семенова Саша</t>
  </si>
  <si>
    <t>колли короткошерстный</t>
  </si>
  <si>
    <t>Вован</t>
  </si>
  <si>
    <t xml:space="preserve"> Natalain Prime Minister</t>
  </si>
  <si>
    <t>Сергей Бравиков</t>
  </si>
  <si>
    <t>БШО</t>
  </si>
  <si>
    <t>Метис</t>
  </si>
  <si>
    <t>Никифорова Ирина</t>
  </si>
  <si>
    <t>малый пудель</t>
  </si>
  <si>
    <t>Марти</t>
  </si>
  <si>
    <t>Черный Муар Изящный Блондин</t>
  </si>
  <si>
    <t>бедлингтон</t>
  </si>
  <si>
    <t>Веня</t>
  </si>
  <si>
    <t>Юрлемат Хай Вэй</t>
  </si>
  <si>
    <t>Джема</t>
  </si>
  <si>
    <t>Вorderguard Jamaica</t>
  </si>
  <si>
    <t>Захарова Екатерина</t>
  </si>
  <si>
    <t>Иллай</t>
  </si>
  <si>
    <t>Долгова Анна</t>
  </si>
  <si>
    <t>джек рассел терьер</t>
  </si>
  <si>
    <t>Гучи</t>
  </si>
  <si>
    <t>Чиж Валерия</t>
  </si>
  <si>
    <t>Екатерина Морозова</t>
  </si>
  <si>
    <t>Стайл</t>
  </si>
  <si>
    <t>Роуджек Стайлер</t>
  </si>
  <si>
    <t>Хризантема Мерседес от Серого кардинала</t>
  </si>
  <si>
    <t>Пинигина Ирина</t>
  </si>
  <si>
    <t>Вудроу Ратти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</si>
</sst>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:ss.0;@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12">
    <font>
      <sz val="10"/>
      <name val="Arial Cyr"/>
      <family val="0"/>
    </font>
    <font>
      <sz val="20"/>
      <name val="Arial Black"/>
      <family val="2"/>
    </font>
    <font>
      <b/>
      <sz val="10"/>
      <name val="Arial Cyr"/>
      <family val="0"/>
    </font>
    <font>
      <sz val="14"/>
      <name val="Arial Black"/>
      <family val="2"/>
    </font>
    <font>
      <b/>
      <sz val="26"/>
      <color indexed="16"/>
      <name val="Bodoni MT Black"/>
      <family val="1"/>
    </font>
    <font>
      <sz val="8"/>
      <name val="Arial Cyr"/>
      <family val="0"/>
    </font>
    <font>
      <sz val="7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i/>
      <sz val="10"/>
      <name val="Arial Cyr"/>
      <family val="0"/>
    </font>
    <font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1" xfId="0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left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center"/>
    </xf>
    <xf numFmtId="2" fontId="0" fillId="0" borderId="5" xfId="0" applyNumberFormat="1" applyFont="1" applyFill="1" applyBorder="1" applyAlignment="1">
      <alignment horizontal="center"/>
    </xf>
    <xf numFmtId="2" fontId="0" fillId="0" borderId="4" xfId="0" applyNumberFormat="1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2" fontId="2" fillId="0" borderId="7" xfId="0" applyNumberFormat="1" applyFont="1" applyFill="1" applyBorder="1" applyAlignment="1">
      <alignment horizont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10" fillId="0" borderId="0" xfId="0" applyFont="1" applyAlignment="1">
      <alignment horizontal="center"/>
    </xf>
    <xf numFmtId="0" fontId="11" fillId="0" borderId="14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4" xfId="0" applyFill="1" applyBorder="1" applyAlignment="1">
      <alignment horizontal="center"/>
    </xf>
    <xf numFmtId="0" fontId="0" fillId="3" borderId="16" xfId="0" applyFill="1" applyBorder="1" applyAlignment="1" applyProtection="1">
      <alignment horizontal="center"/>
      <protection locked="0"/>
    </xf>
    <xf numFmtId="1" fontId="0" fillId="4" borderId="14" xfId="0" applyNumberFormat="1" applyFill="1" applyBorder="1" applyAlignment="1" applyProtection="1">
      <alignment horizontal="center"/>
      <protection locked="0"/>
    </xf>
    <xf numFmtId="0" fontId="2" fillId="5" borderId="17" xfId="0" applyFont="1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horizontal="center"/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horizontal="center"/>
      <protection locked="0"/>
    </xf>
    <xf numFmtId="1" fontId="0" fillId="4" borderId="19" xfId="0" applyNumberFormat="1" applyFill="1" applyBorder="1" applyAlignment="1" applyProtection="1">
      <alignment horizontal="center"/>
      <protection locked="0"/>
    </xf>
    <xf numFmtId="2" fontId="2" fillId="6" borderId="7" xfId="0" applyNumberFormat="1" applyFont="1" applyFill="1" applyBorder="1" applyAlignment="1">
      <alignment horizontal="center"/>
    </xf>
    <xf numFmtId="2" fontId="0" fillId="6" borderId="4" xfId="0" applyNumberFormat="1" applyFont="1" applyFill="1" applyBorder="1" applyAlignment="1">
      <alignment horizontal="center"/>
    </xf>
    <xf numFmtId="1" fontId="0" fillId="6" borderId="4" xfId="0" applyNumberFormat="1" applyFont="1" applyFill="1" applyBorder="1" applyAlignment="1">
      <alignment horizontal="center"/>
    </xf>
    <xf numFmtId="2" fontId="0" fillId="6" borderId="5" xfId="0" applyNumberFormat="1" applyFont="1" applyFill="1" applyBorder="1" applyAlignment="1">
      <alignment horizontal="center"/>
    </xf>
    <xf numFmtId="2" fontId="2" fillId="6" borderId="20" xfId="0" applyNumberFormat="1" applyFont="1" applyFill="1" applyBorder="1" applyAlignment="1">
      <alignment horizontal="center"/>
    </xf>
    <xf numFmtId="2" fontId="0" fillId="6" borderId="21" xfId="0" applyNumberFormat="1" applyFont="1" applyFill="1" applyBorder="1" applyAlignment="1">
      <alignment horizontal="center"/>
    </xf>
    <xf numFmtId="1" fontId="0" fillId="6" borderId="21" xfId="0" applyNumberFormat="1" applyFont="1" applyFill="1" applyBorder="1" applyAlignment="1">
      <alignment horizontal="center"/>
    </xf>
    <xf numFmtId="2" fontId="0" fillId="6" borderId="22" xfId="0" applyNumberFormat="1" applyFont="1" applyFill="1" applyBorder="1" applyAlignment="1">
      <alignment horizontal="center"/>
    </xf>
    <xf numFmtId="2" fontId="2" fillId="7" borderId="23" xfId="0" applyNumberFormat="1" applyFont="1" applyFill="1" applyBorder="1" applyAlignment="1">
      <alignment horizontal="center"/>
    </xf>
    <xf numFmtId="2" fontId="0" fillId="7" borderId="24" xfId="0" applyNumberFormat="1" applyFont="1" applyFill="1" applyBorder="1" applyAlignment="1">
      <alignment horizontal="center"/>
    </xf>
    <xf numFmtId="1" fontId="0" fillId="7" borderId="24" xfId="0" applyNumberFormat="1" applyFont="1" applyFill="1" applyBorder="1" applyAlignment="1">
      <alignment horizontal="center"/>
    </xf>
    <xf numFmtId="2" fontId="0" fillId="7" borderId="25" xfId="0" applyNumberFormat="1" applyFont="1" applyFill="1" applyBorder="1" applyAlignment="1">
      <alignment horizontal="center"/>
    </xf>
    <xf numFmtId="2" fontId="2" fillId="7" borderId="7" xfId="0" applyNumberFormat="1" applyFont="1" applyFill="1" applyBorder="1" applyAlignment="1">
      <alignment horizontal="center"/>
    </xf>
    <xf numFmtId="2" fontId="0" fillId="7" borderId="4" xfId="0" applyNumberFormat="1" applyFont="1" applyFill="1" applyBorder="1" applyAlignment="1">
      <alignment horizontal="center"/>
    </xf>
    <xf numFmtId="1" fontId="0" fillId="7" borderId="4" xfId="0" applyNumberFormat="1" applyFont="1" applyFill="1" applyBorder="1" applyAlignment="1">
      <alignment horizontal="center"/>
    </xf>
    <xf numFmtId="2" fontId="0" fillId="7" borderId="5" xfId="0" applyNumberFormat="1" applyFont="1" applyFill="1" applyBorder="1" applyAlignment="1">
      <alignment horizontal="center"/>
    </xf>
    <xf numFmtId="2" fontId="2" fillId="6" borderId="26" xfId="0" applyNumberFormat="1" applyFont="1" applyFill="1" applyBorder="1" applyAlignment="1" applyProtection="1">
      <alignment horizontal="center"/>
      <protection locked="0"/>
    </xf>
    <xf numFmtId="2" fontId="0" fillId="6" borderId="13" xfId="0" applyNumberFormat="1" applyFont="1" applyFill="1" applyBorder="1" applyAlignment="1">
      <alignment horizontal="center"/>
    </xf>
    <xf numFmtId="2" fontId="0" fillId="6" borderId="11" xfId="0" applyNumberFormat="1" applyFont="1" applyFill="1" applyBorder="1" applyAlignment="1">
      <alignment horizontal="center"/>
    </xf>
    <xf numFmtId="1" fontId="2" fillId="6" borderId="19" xfId="0" applyNumberFormat="1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2" fontId="2" fillId="6" borderId="28" xfId="0" applyNumberFormat="1" applyFont="1" applyFill="1" applyBorder="1" applyAlignment="1">
      <alignment horizontal="center"/>
    </xf>
    <xf numFmtId="2" fontId="0" fillId="6" borderId="29" xfId="0" applyNumberFormat="1" applyFont="1" applyFill="1" applyBorder="1" applyAlignment="1">
      <alignment horizontal="center"/>
    </xf>
    <xf numFmtId="1" fontId="0" fillId="6" borderId="29" xfId="0" applyNumberFormat="1" applyFont="1" applyFill="1" applyBorder="1" applyAlignment="1">
      <alignment horizontal="center"/>
    </xf>
    <xf numFmtId="2" fontId="0" fillId="6" borderId="30" xfId="0" applyNumberFormat="1" applyFont="1" applyFill="1" applyBorder="1" applyAlignment="1">
      <alignment horizontal="center"/>
    </xf>
    <xf numFmtId="1" fontId="2" fillId="0" borderId="9" xfId="0" applyNumberFormat="1" applyFont="1" applyFill="1" applyBorder="1" applyAlignment="1">
      <alignment horizontal="center" vertical="center"/>
    </xf>
    <xf numFmtId="1" fontId="0" fillId="6" borderId="13" xfId="0" applyNumberFormat="1" applyFont="1" applyFill="1" applyBorder="1" applyAlignment="1">
      <alignment horizontal="center"/>
    </xf>
    <xf numFmtId="2" fontId="0" fillId="6" borderId="31" xfId="0" applyNumberFormat="1" applyFont="1" applyFill="1" applyBorder="1" applyAlignment="1">
      <alignment horizontal="center"/>
    </xf>
    <xf numFmtId="0" fontId="0" fillId="0" borderId="8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/>
    </xf>
    <xf numFmtId="2" fontId="0" fillId="0" borderId="32" xfId="0" applyNumberFormat="1" applyFill="1" applyBorder="1" applyAlignment="1">
      <alignment horizontal="center"/>
    </xf>
    <xf numFmtId="0" fontId="0" fillId="6" borderId="1" xfId="0" applyFill="1" applyBorder="1" applyAlignment="1" applyProtection="1">
      <alignment horizontal="center" vertical="center"/>
      <protection locked="0"/>
    </xf>
    <xf numFmtId="0" fontId="0" fillId="6" borderId="1" xfId="0" applyFill="1" applyBorder="1" applyAlignment="1" applyProtection="1">
      <alignment horizontal="center"/>
      <protection locked="0"/>
    </xf>
    <xf numFmtId="0" fontId="0" fillId="6" borderId="33" xfId="0" applyFill="1" applyBorder="1" applyAlignment="1" applyProtection="1">
      <alignment horizontal="center"/>
      <protection locked="0"/>
    </xf>
    <xf numFmtId="0" fontId="0" fillId="6" borderId="15" xfId="0" applyFill="1" applyBorder="1" applyAlignment="1" applyProtection="1">
      <alignment horizontal="center"/>
      <protection locked="0"/>
    </xf>
    <xf numFmtId="2" fontId="2" fillId="6" borderId="20" xfId="0" applyNumberFormat="1" applyFont="1" applyFill="1" applyBorder="1" applyAlignment="1" applyProtection="1">
      <alignment horizontal="center"/>
      <protection locked="0"/>
    </xf>
    <xf numFmtId="1" fontId="0" fillId="6" borderId="21" xfId="0" applyNumberFormat="1" applyFont="1" applyFill="1" applyBorder="1" applyAlignment="1" applyProtection="1">
      <alignment horizontal="center"/>
      <protection locked="0"/>
    </xf>
    <xf numFmtId="2" fontId="0" fillId="6" borderId="34" xfId="0" applyNumberFormat="1" applyFont="1" applyFill="1" applyBorder="1" applyAlignment="1">
      <alignment horizontal="center"/>
    </xf>
    <xf numFmtId="1" fontId="2" fillId="6" borderId="1" xfId="0" applyNumberFormat="1" applyFont="1" applyFill="1" applyBorder="1" applyAlignment="1" applyProtection="1">
      <alignment horizontal="center" vertical="center"/>
      <protection locked="0"/>
    </xf>
    <xf numFmtId="0" fontId="0" fillId="6" borderId="9" xfId="0" applyFill="1" applyBorder="1" applyAlignment="1" applyProtection="1">
      <alignment horizontal="center" vertical="center"/>
      <protection locked="0"/>
    </xf>
    <xf numFmtId="0" fontId="0" fillId="6" borderId="27" xfId="0" applyFill="1" applyBorder="1" applyAlignment="1" applyProtection="1">
      <alignment horizontal="center" vertical="center"/>
      <protection locked="0"/>
    </xf>
    <xf numFmtId="2" fontId="0" fillId="6" borderId="28" xfId="0" applyNumberFormat="1" applyFont="1" applyFill="1" applyBorder="1" applyAlignment="1" applyProtection="1">
      <alignment horizontal="center" vertical="center"/>
      <protection locked="0"/>
    </xf>
    <xf numFmtId="1" fontId="0" fillId="6" borderId="29" xfId="0" applyNumberFormat="1" applyFont="1" applyFill="1" applyBorder="1" applyAlignment="1" applyProtection="1">
      <alignment horizontal="center" vertical="center"/>
      <protection locked="0"/>
    </xf>
    <xf numFmtId="1" fontId="2" fillId="6" borderId="35" xfId="0" applyNumberFormat="1" applyFont="1" applyFill="1" applyBorder="1" applyAlignment="1" applyProtection="1">
      <alignment horizontal="center" vertical="center"/>
      <protection locked="0"/>
    </xf>
    <xf numFmtId="0" fontId="0" fillId="6" borderId="19" xfId="0" applyFill="1" applyBorder="1" applyAlignment="1" applyProtection="1">
      <alignment horizontal="center" vertical="center"/>
      <protection locked="0"/>
    </xf>
    <xf numFmtId="0" fontId="0" fillId="6" borderId="36" xfId="0" applyFill="1" applyBorder="1" applyAlignment="1" applyProtection="1">
      <alignment horizontal="center"/>
      <protection locked="0"/>
    </xf>
    <xf numFmtId="0" fontId="0" fillId="6" borderId="19" xfId="0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0" fillId="0" borderId="9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3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2" fontId="2" fillId="0" borderId="39" xfId="0" applyNumberFormat="1" applyFont="1" applyFill="1" applyBorder="1" applyAlignment="1" applyProtection="1">
      <alignment horizontal="center"/>
      <protection locked="0"/>
    </xf>
    <xf numFmtId="2" fontId="0" fillId="0" borderId="21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2" fontId="0" fillId="0" borderId="22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0</xdr:row>
      <xdr:rowOff>19050</xdr:rowOff>
    </xdr:from>
    <xdr:to>
      <xdr:col>9</xdr:col>
      <xdr:colOff>466725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19050"/>
          <a:ext cx="12382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0</xdr:row>
      <xdr:rowOff>19050</xdr:rowOff>
    </xdr:from>
    <xdr:to>
      <xdr:col>9</xdr:col>
      <xdr:colOff>466725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19050"/>
          <a:ext cx="12382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0</xdr:row>
      <xdr:rowOff>19050</xdr:rowOff>
    </xdr:from>
    <xdr:to>
      <xdr:col>9</xdr:col>
      <xdr:colOff>466725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19050"/>
          <a:ext cx="12382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0</xdr:row>
      <xdr:rowOff>19050</xdr:rowOff>
    </xdr:from>
    <xdr:to>
      <xdr:col>9</xdr:col>
      <xdr:colOff>466725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19050"/>
          <a:ext cx="12382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O17"/>
  <sheetViews>
    <sheetView tabSelected="1" workbookViewId="0" topLeftCell="A1">
      <selection activeCell="B4" sqref="B4"/>
    </sheetView>
  </sheetViews>
  <sheetFormatPr defaultColWidth="9.00390625" defaultRowHeight="12.75"/>
  <cols>
    <col min="1" max="1" width="5.75390625" style="1" customWidth="1"/>
    <col min="2" max="2" width="24.75390625" style="1" customWidth="1"/>
    <col min="3" max="3" width="25.25390625" style="1" customWidth="1"/>
    <col min="4" max="4" width="11.25390625" style="1" customWidth="1"/>
    <col min="5" max="5" width="30.75390625" style="1" customWidth="1"/>
    <col min="6" max="9" width="10.25390625" style="1" customWidth="1"/>
    <col min="10" max="10" width="6.75390625" style="1" customWidth="1"/>
    <col min="11" max="11" width="10.25390625" style="1" bestFit="1" customWidth="1"/>
    <col min="12" max="12" width="9.875" style="1" bestFit="1" customWidth="1"/>
    <col min="13" max="13" width="9.375" style="1" bestFit="1" customWidth="1"/>
    <col min="14" max="14" width="8.625" style="31" bestFit="1" customWidth="1"/>
    <col min="15" max="15" width="9.125" style="1" customWidth="1"/>
    <col min="16" max="16" width="8.00390625" style="1" customWidth="1"/>
    <col min="17" max="16384" width="9.125" style="1" customWidth="1"/>
  </cols>
  <sheetData>
    <row r="1" spans="1:8" ht="35.25">
      <c r="A1" s="91" t="s">
        <v>13</v>
      </c>
      <c r="B1" s="91"/>
      <c r="C1" s="10" t="s">
        <v>60</v>
      </c>
      <c r="D1" s="10"/>
      <c r="E1" s="4"/>
      <c r="F1" s="3"/>
      <c r="G1" s="3"/>
      <c r="H1" s="3"/>
    </row>
    <row r="2" ht="12.75">
      <c r="E2" s="8" t="s">
        <v>18</v>
      </c>
    </row>
    <row r="3" ht="13.5" thickBot="1">
      <c r="E3" s="8"/>
    </row>
    <row r="4" spans="2:9" ht="13.5" thickBot="1">
      <c r="B4" s="32" t="s">
        <v>5</v>
      </c>
      <c r="C4" s="2"/>
      <c r="D4" s="2"/>
      <c r="E4" s="2"/>
      <c r="F4" s="2"/>
      <c r="G4" s="36" t="s">
        <v>9</v>
      </c>
      <c r="H4" s="37">
        <v>102</v>
      </c>
      <c r="I4" s="11"/>
    </row>
    <row r="5" spans="3:9" ht="13.5" thickBot="1">
      <c r="C5" s="13" t="s">
        <v>7</v>
      </c>
      <c r="D5" s="13"/>
      <c r="E5" s="38">
        <v>4</v>
      </c>
      <c r="G5" s="39" t="s">
        <v>10</v>
      </c>
      <c r="H5" s="40">
        <v>38</v>
      </c>
      <c r="I5" s="12"/>
    </row>
    <row r="6" spans="7:12" ht="13.5" thickBot="1">
      <c r="G6" s="41" t="s">
        <v>11</v>
      </c>
      <c r="H6" s="42">
        <v>76</v>
      </c>
      <c r="I6" s="12"/>
      <c r="K6" s="2"/>
      <c r="L6" s="7"/>
    </row>
    <row r="7" ht="13.5" thickBot="1"/>
    <row r="8" spans="1:14" s="9" customFormat="1" ht="12.75">
      <c r="A8" s="20" t="s">
        <v>5</v>
      </c>
      <c r="B8" s="72" t="s">
        <v>17</v>
      </c>
      <c r="C8" s="72" t="s">
        <v>12</v>
      </c>
      <c r="D8" s="93" t="s">
        <v>8</v>
      </c>
      <c r="E8" s="94"/>
      <c r="F8" s="95" t="s">
        <v>47</v>
      </c>
      <c r="G8" s="96"/>
      <c r="H8" s="96"/>
      <c r="I8" s="97"/>
      <c r="J8" s="72" t="s">
        <v>4</v>
      </c>
      <c r="L8" s="34"/>
      <c r="N8" s="12"/>
    </row>
    <row r="9" spans="1:14" s="9" customFormat="1" ht="13.5" thickBot="1">
      <c r="A9" s="21" t="s">
        <v>6</v>
      </c>
      <c r="B9" s="92"/>
      <c r="C9" s="92"/>
      <c r="D9" s="22"/>
      <c r="E9" s="23"/>
      <c r="F9" s="24" t="s">
        <v>0</v>
      </c>
      <c r="G9" s="25" t="s">
        <v>1</v>
      </c>
      <c r="H9" s="25" t="s">
        <v>2</v>
      </c>
      <c r="I9" s="26" t="s">
        <v>3</v>
      </c>
      <c r="J9" s="92"/>
      <c r="L9" s="34"/>
      <c r="N9" s="12"/>
    </row>
    <row r="10" spans="1:14" s="9" customFormat="1" ht="12.75">
      <c r="A10" s="33">
        <v>54</v>
      </c>
      <c r="B10" s="35" t="s">
        <v>20</v>
      </c>
      <c r="C10" s="35" t="s">
        <v>21</v>
      </c>
      <c r="D10" s="35" t="s">
        <v>22</v>
      </c>
      <c r="E10" s="33" t="s">
        <v>61</v>
      </c>
      <c r="F10" s="51">
        <v>27.47</v>
      </c>
      <c r="G10" s="52">
        <v>0</v>
      </c>
      <c r="H10" s="53"/>
      <c r="I10" s="54">
        <v>0</v>
      </c>
      <c r="J10" s="28">
        <v>1</v>
      </c>
      <c r="L10" s="11"/>
      <c r="N10" s="12"/>
    </row>
    <row r="11" spans="1:14" s="9" customFormat="1" ht="12.75">
      <c r="A11" s="27">
        <v>53</v>
      </c>
      <c r="B11" s="18" t="s">
        <v>62</v>
      </c>
      <c r="C11" s="14" t="s">
        <v>63</v>
      </c>
      <c r="D11" s="14" t="s">
        <v>64</v>
      </c>
      <c r="E11" s="14" t="s">
        <v>65</v>
      </c>
      <c r="F11" s="19">
        <v>28.25</v>
      </c>
      <c r="G11" s="17">
        <v>0</v>
      </c>
      <c r="H11" s="15">
        <v>5</v>
      </c>
      <c r="I11" s="16">
        <v>5</v>
      </c>
      <c r="J11" s="29">
        <v>2</v>
      </c>
      <c r="L11" s="11"/>
      <c r="N11" s="12"/>
    </row>
    <row r="12" spans="1:14" s="9" customFormat="1" ht="12.75">
      <c r="A12" s="98">
        <v>52</v>
      </c>
      <c r="B12" s="99" t="s">
        <v>70</v>
      </c>
      <c r="C12" s="100" t="s">
        <v>71</v>
      </c>
      <c r="D12" s="100" t="s">
        <v>23</v>
      </c>
      <c r="E12" s="100" t="s">
        <v>24</v>
      </c>
      <c r="F12" s="101">
        <v>34.78</v>
      </c>
      <c r="G12" s="102">
        <v>0</v>
      </c>
      <c r="H12" s="103">
        <v>5</v>
      </c>
      <c r="I12" s="104">
        <v>5</v>
      </c>
      <c r="J12" s="105">
        <v>3</v>
      </c>
      <c r="L12" s="11"/>
      <c r="N12" s="12"/>
    </row>
    <row r="13" spans="1:14" s="9" customFormat="1" ht="13.5" thickBot="1">
      <c r="A13" s="27">
        <v>55</v>
      </c>
      <c r="B13" s="18" t="s">
        <v>66</v>
      </c>
      <c r="C13" s="14" t="s">
        <v>67</v>
      </c>
      <c r="D13" s="14" t="s">
        <v>68</v>
      </c>
      <c r="E13" s="14" t="s">
        <v>69</v>
      </c>
      <c r="F13" s="43">
        <v>37.6</v>
      </c>
      <c r="G13" s="44">
        <v>0</v>
      </c>
      <c r="H13" s="45" t="s">
        <v>19</v>
      </c>
      <c r="I13" s="46">
        <v>100</v>
      </c>
      <c r="J13" s="29" t="s">
        <v>25</v>
      </c>
      <c r="L13" s="11"/>
      <c r="N13" s="12"/>
    </row>
    <row r="14" spans="1:10" s="9" customFormat="1" ht="12.75">
      <c r="A14" s="73"/>
      <c r="B14" s="74"/>
      <c r="C14" s="73"/>
      <c r="D14" s="74"/>
      <c r="E14" s="73"/>
      <c r="F14" s="73"/>
      <c r="G14" s="73"/>
      <c r="H14" s="73"/>
      <c r="I14" s="73"/>
      <c r="J14" s="73"/>
    </row>
    <row r="15" spans="1:10" ht="12.75">
      <c r="A15" s="2"/>
      <c r="B15" s="2"/>
      <c r="C15" s="2"/>
      <c r="D15" s="2"/>
      <c r="E15" s="2"/>
      <c r="F15" s="2"/>
      <c r="G15" s="2"/>
      <c r="H15" s="6"/>
      <c r="I15" s="7"/>
      <c r="J15" s="6"/>
    </row>
    <row r="16" spans="1:10" ht="12.75">
      <c r="A16" s="2"/>
      <c r="J16" s="7"/>
    </row>
    <row r="17" ht="12.75">
      <c r="O17" s="31"/>
    </row>
  </sheetData>
  <mergeCells count="6">
    <mergeCell ref="A1:B1"/>
    <mergeCell ref="J8:J9"/>
    <mergeCell ref="C8:C9"/>
    <mergeCell ref="D8:E8"/>
    <mergeCell ref="F8:I8"/>
    <mergeCell ref="B8:B9"/>
  </mergeCells>
  <printOptions/>
  <pageMargins left="0.12" right="0.55" top="0.75" bottom="0.67" header="0.5" footer="0.5"/>
  <pageSetup horizontalDpi="360" verticalDpi="360" orientation="landscape" paperSize="9" scale="83" r:id="rId2"/>
  <rowBreaks count="1" manualBreakCount="1">
    <brk id="26" max="1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O18"/>
  <sheetViews>
    <sheetView workbookViewId="0" topLeftCell="A1">
      <selection activeCell="B4" sqref="B4"/>
    </sheetView>
  </sheetViews>
  <sheetFormatPr defaultColWidth="9.00390625" defaultRowHeight="12.75"/>
  <cols>
    <col min="1" max="1" width="5.75390625" style="1" customWidth="1"/>
    <col min="2" max="2" width="24.75390625" style="1" customWidth="1"/>
    <col min="3" max="3" width="25.25390625" style="1" customWidth="1"/>
    <col min="4" max="4" width="11.25390625" style="1" customWidth="1"/>
    <col min="5" max="5" width="30.75390625" style="1" customWidth="1"/>
    <col min="6" max="9" width="10.25390625" style="1" customWidth="1"/>
    <col min="10" max="10" width="6.75390625" style="1" customWidth="1"/>
    <col min="11" max="11" width="10.25390625" style="1" bestFit="1" customWidth="1"/>
    <col min="12" max="12" width="9.875" style="1" bestFit="1" customWidth="1"/>
    <col min="13" max="13" width="9.375" style="1" bestFit="1" customWidth="1"/>
    <col min="14" max="14" width="8.625" style="1" bestFit="1" customWidth="1"/>
    <col min="15" max="15" width="9.125" style="1" customWidth="1"/>
    <col min="16" max="16" width="8.00390625" style="1" customWidth="1"/>
    <col min="17" max="16384" width="9.125" style="1" customWidth="1"/>
  </cols>
  <sheetData>
    <row r="1" spans="1:8" ht="35.25">
      <c r="A1" s="91" t="s">
        <v>14</v>
      </c>
      <c r="B1" s="91"/>
      <c r="C1" s="10" t="s">
        <v>60</v>
      </c>
      <c r="D1" s="10"/>
      <c r="E1" s="4"/>
      <c r="F1" s="3"/>
      <c r="G1" s="3"/>
      <c r="H1" s="3"/>
    </row>
    <row r="2" ht="12.75">
      <c r="E2" s="8" t="s">
        <v>18</v>
      </c>
    </row>
    <row r="3" ht="13.5" thickBot="1">
      <c r="E3" s="8"/>
    </row>
    <row r="4" spans="2:9" ht="13.5" thickBot="1">
      <c r="B4" s="32" t="s">
        <v>5</v>
      </c>
      <c r="C4" s="2"/>
      <c r="D4" s="2"/>
      <c r="E4" s="2"/>
      <c r="F4" s="2"/>
      <c r="G4" s="36" t="s">
        <v>9</v>
      </c>
      <c r="H4" s="37">
        <v>102</v>
      </c>
      <c r="I4" s="11"/>
    </row>
    <row r="5" spans="3:9" ht="13.5" thickBot="1">
      <c r="C5" s="13" t="s">
        <v>7</v>
      </c>
      <c r="D5" s="13"/>
      <c r="E5" s="38">
        <v>7</v>
      </c>
      <c r="G5" s="39" t="s">
        <v>10</v>
      </c>
      <c r="H5" s="40">
        <v>38</v>
      </c>
      <c r="I5" s="12"/>
    </row>
    <row r="6" spans="7:12" ht="13.5" thickBot="1">
      <c r="G6" s="41" t="s">
        <v>11</v>
      </c>
      <c r="H6" s="42">
        <v>76</v>
      </c>
      <c r="I6" s="12"/>
      <c r="K6" s="2"/>
      <c r="L6" s="7"/>
    </row>
    <row r="7" ht="13.5" thickBot="1"/>
    <row r="8" spans="1:12" s="9" customFormat="1" ht="12.75">
      <c r="A8" s="20" t="s">
        <v>5</v>
      </c>
      <c r="B8" s="72" t="s">
        <v>17</v>
      </c>
      <c r="C8" s="72" t="s">
        <v>12</v>
      </c>
      <c r="D8" s="93" t="s">
        <v>8</v>
      </c>
      <c r="E8" s="94"/>
      <c r="F8" s="95" t="s">
        <v>47</v>
      </c>
      <c r="G8" s="96"/>
      <c r="H8" s="96"/>
      <c r="I8" s="97"/>
      <c r="J8" s="72" t="s">
        <v>4</v>
      </c>
      <c r="L8" s="34"/>
    </row>
    <row r="9" spans="1:12" s="9" customFormat="1" ht="13.5" thickBot="1">
      <c r="A9" s="21" t="s">
        <v>6</v>
      </c>
      <c r="B9" s="92"/>
      <c r="C9" s="92"/>
      <c r="D9" s="22"/>
      <c r="E9" s="23"/>
      <c r="F9" s="24" t="s">
        <v>0</v>
      </c>
      <c r="G9" s="25" t="s">
        <v>1</v>
      </c>
      <c r="H9" s="25" t="s">
        <v>2</v>
      </c>
      <c r="I9" s="26" t="s">
        <v>3</v>
      </c>
      <c r="J9" s="92"/>
      <c r="L9" s="34"/>
    </row>
    <row r="10" spans="1:12" s="9" customFormat="1" ht="12.75">
      <c r="A10" s="33">
        <v>63</v>
      </c>
      <c r="B10" s="35" t="s">
        <v>26</v>
      </c>
      <c r="C10" s="35" t="s">
        <v>27</v>
      </c>
      <c r="D10" s="35" t="s">
        <v>28</v>
      </c>
      <c r="E10" s="33"/>
      <c r="F10" s="51">
        <v>21.81</v>
      </c>
      <c r="G10" s="52">
        <v>0</v>
      </c>
      <c r="H10" s="53"/>
      <c r="I10" s="54">
        <v>0</v>
      </c>
      <c r="J10" s="28">
        <v>1</v>
      </c>
      <c r="L10" s="11"/>
    </row>
    <row r="11" spans="1:12" s="9" customFormat="1" ht="12.75">
      <c r="A11" s="27">
        <v>59</v>
      </c>
      <c r="B11" s="18" t="s">
        <v>32</v>
      </c>
      <c r="C11" s="14" t="s">
        <v>33</v>
      </c>
      <c r="D11" s="14" t="s">
        <v>34</v>
      </c>
      <c r="E11" s="14"/>
      <c r="F11" s="55">
        <v>29.78</v>
      </c>
      <c r="G11" s="56">
        <v>0</v>
      </c>
      <c r="H11" s="57"/>
      <c r="I11" s="58">
        <v>0</v>
      </c>
      <c r="J11" s="29">
        <v>2</v>
      </c>
      <c r="L11" s="11"/>
    </row>
    <row r="12" spans="1:12" s="9" customFormat="1" ht="12.75">
      <c r="A12" s="27">
        <v>61</v>
      </c>
      <c r="B12" s="18" t="s">
        <v>35</v>
      </c>
      <c r="C12" s="14" t="s">
        <v>72</v>
      </c>
      <c r="D12" s="14" t="s">
        <v>36</v>
      </c>
      <c r="E12" s="14"/>
      <c r="F12" s="19">
        <v>34.19</v>
      </c>
      <c r="G12" s="17">
        <v>0</v>
      </c>
      <c r="H12" s="15">
        <v>5</v>
      </c>
      <c r="I12" s="16">
        <v>0</v>
      </c>
      <c r="J12" s="29">
        <v>3</v>
      </c>
      <c r="L12" s="11"/>
    </row>
    <row r="13" spans="1:12" s="9" customFormat="1" ht="12.75">
      <c r="A13" s="27">
        <v>57</v>
      </c>
      <c r="B13" s="18" t="s">
        <v>73</v>
      </c>
      <c r="C13" s="14" t="s">
        <v>74</v>
      </c>
      <c r="D13" s="14" t="s">
        <v>75</v>
      </c>
      <c r="E13" s="14" t="s">
        <v>76</v>
      </c>
      <c r="F13" s="43">
        <v>36.94</v>
      </c>
      <c r="G13" s="44">
        <v>0</v>
      </c>
      <c r="H13" s="45" t="s">
        <v>19</v>
      </c>
      <c r="I13" s="46">
        <v>100</v>
      </c>
      <c r="J13" s="29" t="s">
        <v>25</v>
      </c>
      <c r="L13" s="11"/>
    </row>
    <row r="14" spans="1:12" s="9" customFormat="1" ht="12.75">
      <c r="A14" s="27">
        <v>62</v>
      </c>
      <c r="B14" s="18" t="s">
        <v>73</v>
      </c>
      <c r="C14" s="14" t="s">
        <v>77</v>
      </c>
      <c r="D14" s="14" t="s">
        <v>78</v>
      </c>
      <c r="E14" s="14" t="s">
        <v>79</v>
      </c>
      <c r="F14" s="43"/>
      <c r="G14" s="44">
        <v>0</v>
      </c>
      <c r="H14" s="45" t="s">
        <v>19</v>
      </c>
      <c r="I14" s="46">
        <v>100</v>
      </c>
      <c r="J14" s="29" t="s">
        <v>25</v>
      </c>
      <c r="L14" s="11"/>
    </row>
    <row r="15" spans="1:12" s="9" customFormat="1" ht="12.75">
      <c r="A15" s="27">
        <v>58</v>
      </c>
      <c r="B15" s="30" t="s">
        <v>37</v>
      </c>
      <c r="C15" s="5" t="s">
        <v>38</v>
      </c>
      <c r="D15" s="5" t="s">
        <v>39</v>
      </c>
      <c r="E15" s="5"/>
      <c r="F15" s="47">
        <v>25.35</v>
      </c>
      <c r="G15" s="48">
        <v>0</v>
      </c>
      <c r="H15" s="49" t="s">
        <v>19</v>
      </c>
      <c r="I15" s="50">
        <v>100</v>
      </c>
      <c r="J15" s="29" t="s">
        <v>25</v>
      </c>
      <c r="L15" s="11"/>
    </row>
    <row r="16" spans="1:12" s="9" customFormat="1" ht="12.75">
      <c r="A16" s="27">
        <v>56</v>
      </c>
      <c r="B16" s="18" t="s">
        <v>29</v>
      </c>
      <c r="C16" s="14" t="s">
        <v>27</v>
      </c>
      <c r="D16" s="14" t="s">
        <v>30</v>
      </c>
      <c r="E16" s="14" t="s">
        <v>31</v>
      </c>
      <c r="F16" s="43">
        <v>37.47</v>
      </c>
      <c r="G16" s="44">
        <v>0</v>
      </c>
      <c r="H16" s="45" t="s">
        <v>19</v>
      </c>
      <c r="I16" s="46">
        <v>100</v>
      </c>
      <c r="J16" s="29" t="s">
        <v>25</v>
      </c>
      <c r="L16" s="11"/>
    </row>
    <row r="17" spans="1:12" ht="12.75">
      <c r="A17" s="75" t="s">
        <v>55</v>
      </c>
      <c r="B17" s="76" t="s">
        <v>56</v>
      </c>
      <c r="C17" s="77" t="s">
        <v>27</v>
      </c>
      <c r="D17" s="78" t="s">
        <v>80</v>
      </c>
      <c r="E17" s="76" t="s">
        <v>81</v>
      </c>
      <c r="F17" s="79">
        <v>35.88</v>
      </c>
      <c r="G17" s="48">
        <f>IF($H$6-F17&gt;0,IF($H$5-F17&gt;0,0,F17-$H$5),"снят")</f>
        <v>0</v>
      </c>
      <c r="H17" s="80" t="s">
        <v>19</v>
      </c>
      <c r="I17" s="81">
        <v>100</v>
      </c>
      <c r="J17" s="82"/>
      <c r="L17" s="2"/>
    </row>
    <row r="18" spans="1:15" ht="13.5" thickBot="1">
      <c r="A18" s="83" t="s">
        <v>55</v>
      </c>
      <c r="B18" s="84" t="s">
        <v>82</v>
      </c>
      <c r="C18" s="83" t="s">
        <v>27</v>
      </c>
      <c r="D18" s="83" t="s">
        <v>83</v>
      </c>
      <c r="E18" s="83"/>
      <c r="F18" s="85">
        <v>21.47</v>
      </c>
      <c r="G18" s="60">
        <f>IF($H$6-F18&gt;0,IF($H$5-F18&gt;0,0,F18-$H$5),"снят")</f>
        <v>0</v>
      </c>
      <c r="H18" s="86">
        <v>10</v>
      </c>
      <c r="I18" s="61">
        <f>IF(OR(H18="СНЯТ",G18="СНЯТ"),120,G18+H18)</f>
        <v>10</v>
      </c>
      <c r="J18" s="87"/>
      <c r="N18" s="2"/>
      <c r="O18" s="2"/>
    </row>
  </sheetData>
  <mergeCells count="6">
    <mergeCell ref="A1:B1"/>
    <mergeCell ref="J8:J9"/>
    <mergeCell ref="C8:C9"/>
    <mergeCell ref="D8:E8"/>
    <mergeCell ref="F8:I8"/>
    <mergeCell ref="B8:B9"/>
  </mergeCells>
  <printOptions/>
  <pageMargins left="0.12" right="0.55" top="0.75" bottom="0.67" header="0.5" footer="0.5"/>
  <pageSetup horizontalDpi="360" verticalDpi="360" orientation="landscape" paperSize="9" scale="83" r:id="rId2"/>
  <rowBreaks count="1" manualBreakCount="1">
    <brk id="28" max="1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O15"/>
  <sheetViews>
    <sheetView workbookViewId="0" topLeftCell="A1">
      <selection activeCell="B4" sqref="B4"/>
    </sheetView>
  </sheetViews>
  <sheetFormatPr defaultColWidth="9.00390625" defaultRowHeight="12.75"/>
  <cols>
    <col min="1" max="1" width="5.75390625" style="1" customWidth="1"/>
    <col min="2" max="2" width="24.75390625" style="1" customWidth="1"/>
    <col min="3" max="3" width="25.25390625" style="1" customWidth="1"/>
    <col min="4" max="4" width="11.25390625" style="1" customWidth="1"/>
    <col min="5" max="5" width="30.75390625" style="1" customWidth="1"/>
    <col min="6" max="9" width="10.25390625" style="1" customWidth="1"/>
    <col min="10" max="10" width="6.75390625" style="1" customWidth="1"/>
    <col min="11" max="11" width="10.25390625" style="1" bestFit="1" customWidth="1"/>
    <col min="12" max="12" width="9.875" style="1" bestFit="1" customWidth="1"/>
    <col min="13" max="13" width="9.375" style="1" bestFit="1" customWidth="1"/>
    <col min="14" max="14" width="8.625" style="1" bestFit="1" customWidth="1"/>
    <col min="15" max="15" width="9.125" style="1" customWidth="1"/>
    <col min="16" max="16" width="8.00390625" style="1" customWidth="1"/>
    <col min="17" max="16384" width="9.125" style="1" customWidth="1"/>
  </cols>
  <sheetData>
    <row r="1" spans="1:8" ht="35.25">
      <c r="A1" s="91" t="s">
        <v>16</v>
      </c>
      <c r="B1" s="91"/>
      <c r="C1" s="10" t="s">
        <v>60</v>
      </c>
      <c r="D1" s="10"/>
      <c r="E1" s="4"/>
      <c r="F1" s="3"/>
      <c r="G1" s="3"/>
      <c r="H1" s="3"/>
    </row>
    <row r="2" ht="12.75">
      <c r="E2" s="8" t="s">
        <v>18</v>
      </c>
    </row>
    <row r="3" ht="13.5" thickBot="1">
      <c r="E3" s="8"/>
    </row>
    <row r="4" spans="2:9" ht="13.5" thickBot="1">
      <c r="B4" s="32" t="s">
        <v>5</v>
      </c>
      <c r="C4" s="2"/>
      <c r="D4" s="2"/>
      <c r="E4" s="2"/>
      <c r="F4" s="2"/>
      <c r="G4" s="36" t="s">
        <v>9</v>
      </c>
      <c r="H4" s="37">
        <v>102</v>
      </c>
      <c r="I4" s="11"/>
    </row>
    <row r="5" spans="3:9" ht="13.5" thickBot="1">
      <c r="C5" s="13" t="s">
        <v>7</v>
      </c>
      <c r="D5" s="13"/>
      <c r="E5" s="38">
        <v>3</v>
      </c>
      <c r="G5" s="39" t="s">
        <v>10</v>
      </c>
      <c r="H5" s="40">
        <v>38</v>
      </c>
      <c r="I5" s="12"/>
    </row>
    <row r="6" spans="7:12" ht="13.5" thickBot="1">
      <c r="G6" s="41" t="s">
        <v>11</v>
      </c>
      <c r="H6" s="42">
        <v>76</v>
      </c>
      <c r="I6" s="12"/>
      <c r="K6" s="2"/>
      <c r="L6" s="7"/>
    </row>
    <row r="7" ht="13.5" thickBot="1"/>
    <row r="8" spans="1:12" s="9" customFormat="1" ht="12.75">
      <c r="A8" s="20" t="s">
        <v>5</v>
      </c>
      <c r="B8" s="72" t="s">
        <v>17</v>
      </c>
      <c r="C8" s="72" t="s">
        <v>12</v>
      </c>
      <c r="D8" s="93" t="s">
        <v>8</v>
      </c>
      <c r="E8" s="94"/>
      <c r="F8" s="95" t="s">
        <v>47</v>
      </c>
      <c r="G8" s="96"/>
      <c r="H8" s="96"/>
      <c r="I8" s="97"/>
      <c r="J8" s="72" t="s">
        <v>4</v>
      </c>
      <c r="L8" s="34"/>
    </row>
    <row r="9" spans="1:12" s="9" customFormat="1" ht="13.5" thickBot="1">
      <c r="A9" s="21" t="s">
        <v>6</v>
      </c>
      <c r="B9" s="92"/>
      <c r="C9" s="92"/>
      <c r="D9" s="22"/>
      <c r="E9" s="23"/>
      <c r="F9" s="24" t="s">
        <v>0</v>
      </c>
      <c r="G9" s="25" t="s">
        <v>1</v>
      </c>
      <c r="H9" s="25" t="s">
        <v>2</v>
      </c>
      <c r="I9" s="26" t="s">
        <v>3</v>
      </c>
      <c r="J9" s="92"/>
      <c r="L9" s="34"/>
    </row>
    <row r="10" spans="1:12" s="9" customFormat="1" ht="12.75">
      <c r="A10" s="33">
        <v>64</v>
      </c>
      <c r="B10" s="35" t="s">
        <v>43</v>
      </c>
      <c r="C10" s="35" t="s">
        <v>44</v>
      </c>
      <c r="D10" s="35" t="s">
        <v>45</v>
      </c>
      <c r="E10" s="33" t="s">
        <v>46</v>
      </c>
      <c r="F10" s="51">
        <v>28</v>
      </c>
      <c r="G10" s="52">
        <v>0</v>
      </c>
      <c r="H10" s="53"/>
      <c r="I10" s="54">
        <v>0</v>
      </c>
      <c r="J10" s="28">
        <v>1</v>
      </c>
      <c r="L10" s="11"/>
    </row>
    <row r="11" spans="1:12" s="9" customFormat="1" ht="12.75">
      <c r="A11" s="27">
        <v>66</v>
      </c>
      <c r="B11" s="18" t="s">
        <v>84</v>
      </c>
      <c r="C11" s="14" t="s">
        <v>85</v>
      </c>
      <c r="D11" s="14" t="s">
        <v>86</v>
      </c>
      <c r="E11" s="14" t="s">
        <v>86</v>
      </c>
      <c r="F11" s="55">
        <v>28.81</v>
      </c>
      <c r="G11" s="56">
        <v>0</v>
      </c>
      <c r="H11" s="57"/>
      <c r="I11" s="58">
        <v>0</v>
      </c>
      <c r="J11" s="29">
        <v>2</v>
      </c>
      <c r="L11" s="11"/>
    </row>
    <row r="12" spans="1:12" s="9" customFormat="1" ht="12.75">
      <c r="A12" s="27">
        <v>65</v>
      </c>
      <c r="B12" s="18" t="s">
        <v>87</v>
      </c>
      <c r="C12" s="14" t="s">
        <v>40</v>
      </c>
      <c r="D12" s="14" t="s">
        <v>41</v>
      </c>
      <c r="E12" s="14" t="s">
        <v>42</v>
      </c>
      <c r="F12" s="19">
        <v>48.78</v>
      </c>
      <c r="G12" s="17">
        <v>10.78</v>
      </c>
      <c r="H12" s="15">
        <v>5</v>
      </c>
      <c r="I12" s="16">
        <v>15.78</v>
      </c>
      <c r="J12" s="29">
        <v>3</v>
      </c>
      <c r="L12" s="11"/>
    </row>
    <row r="13" spans="1:12" s="9" customFormat="1" ht="13.5" thickBot="1">
      <c r="A13" s="88" t="s">
        <v>55</v>
      </c>
      <c r="B13" s="89" t="s">
        <v>88</v>
      </c>
      <c r="C13" s="90" t="s">
        <v>40</v>
      </c>
      <c r="D13" s="90" t="s">
        <v>89</v>
      </c>
      <c r="E13" s="90" t="s">
        <v>90</v>
      </c>
      <c r="F13" s="59">
        <v>27.81</v>
      </c>
      <c r="G13" s="60">
        <v>0</v>
      </c>
      <c r="H13" s="70">
        <v>5</v>
      </c>
      <c r="I13" s="71">
        <v>5</v>
      </c>
      <c r="J13" s="62" t="s">
        <v>25</v>
      </c>
      <c r="L13" s="11"/>
    </row>
    <row r="14" spans="1:12" ht="12.75">
      <c r="A14" s="2"/>
      <c r="B14" s="2"/>
      <c r="C14" s="2"/>
      <c r="D14" s="2"/>
      <c r="E14" s="2"/>
      <c r="F14" s="2"/>
      <c r="G14" s="2"/>
      <c r="H14" s="6"/>
      <c r="I14" s="7"/>
      <c r="J14" s="6"/>
      <c r="L14" s="2"/>
    </row>
    <row r="15" spans="1:15" ht="12.75">
      <c r="A15" s="2"/>
      <c r="N15" s="2"/>
      <c r="O15" s="2"/>
    </row>
  </sheetData>
  <mergeCells count="6">
    <mergeCell ref="A1:B1"/>
    <mergeCell ref="J8:J9"/>
    <mergeCell ref="C8:C9"/>
    <mergeCell ref="D8:E8"/>
    <mergeCell ref="F8:I8"/>
    <mergeCell ref="B8:B9"/>
  </mergeCells>
  <printOptions/>
  <pageMargins left="0.12" right="0.55" top="0.75" bottom="0.67" header="0.5" footer="0.5"/>
  <pageSetup horizontalDpi="360" verticalDpi="360" orientation="landscape" paperSize="9" scale="83" r:id="rId2"/>
  <rowBreaks count="1" manualBreakCount="1">
    <brk id="25" max="1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A1:O15"/>
  <sheetViews>
    <sheetView workbookViewId="0" topLeftCell="A1">
      <selection activeCell="B4" sqref="B4"/>
    </sheetView>
  </sheetViews>
  <sheetFormatPr defaultColWidth="9.00390625" defaultRowHeight="12.75"/>
  <cols>
    <col min="1" max="1" width="5.75390625" style="1" bestFit="1" customWidth="1"/>
    <col min="2" max="2" width="24.75390625" style="1" customWidth="1"/>
    <col min="3" max="3" width="25.25390625" style="1" customWidth="1"/>
    <col min="4" max="4" width="11.25390625" style="1" customWidth="1"/>
    <col min="5" max="5" width="30.75390625" style="1" customWidth="1"/>
    <col min="6" max="9" width="10.25390625" style="1" customWidth="1"/>
    <col min="10" max="10" width="6.75390625" style="1" customWidth="1"/>
    <col min="11" max="11" width="10.25390625" style="1" bestFit="1" customWidth="1"/>
    <col min="12" max="12" width="9.875" style="1" bestFit="1" customWidth="1"/>
    <col min="13" max="13" width="9.375" style="1" bestFit="1" customWidth="1"/>
    <col min="14" max="14" width="8.625" style="1" bestFit="1" customWidth="1"/>
    <col min="15" max="15" width="9.125" style="1" customWidth="1"/>
    <col min="16" max="16" width="8.00390625" style="1" customWidth="1"/>
    <col min="17" max="16384" width="9.125" style="1" customWidth="1"/>
  </cols>
  <sheetData>
    <row r="1" spans="1:8" ht="35.25">
      <c r="A1" s="91" t="s">
        <v>15</v>
      </c>
      <c r="B1" s="91"/>
      <c r="C1" s="10" t="s">
        <v>60</v>
      </c>
      <c r="D1" s="10"/>
      <c r="E1" s="4"/>
      <c r="F1" s="3"/>
      <c r="G1" s="3"/>
      <c r="H1" s="3"/>
    </row>
    <row r="2" ht="12.75">
      <c r="E2" s="8" t="s">
        <v>18</v>
      </c>
    </row>
    <row r="3" ht="13.5" thickBot="1">
      <c r="E3" s="8"/>
    </row>
    <row r="4" spans="2:9" ht="13.5" thickBot="1">
      <c r="B4" s="32" t="s">
        <v>5</v>
      </c>
      <c r="C4" s="2"/>
      <c r="D4" s="2"/>
      <c r="E4" s="2"/>
      <c r="F4" s="2"/>
      <c r="G4" s="36" t="s">
        <v>9</v>
      </c>
      <c r="H4" s="37">
        <v>102</v>
      </c>
      <c r="I4" s="11"/>
    </row>
    <row r="5" spans="3:9" ht="13.5" thickBot="1">
      <c r="C5" s="13" t="s">
        <v>7</v>
      </c>
      <c r="D5" s="13"/>
      <c r="E5" s="38">
        <v>4</v>
      </c>
      <c r="G5" s="39" t="s">
        <v>10</v>
      </c>
      <c r="H5" s="40">
        <v>38</v>
      </c>
      <c r="I5" s="12"/>
    </row>
    <row r="6" spans="7:12" ht="13.5" thickBot="1">
      <c r="G6" s="41" t="s">
        <v>11</v>
      </c>
      <c r="H6" s="42">
        <v>76</v>
      </c>
      <c r="I6" s="12"/>
      <c r="K6" s="2"/>
      <c r="L6" s="7"/>
    </row>
    <row r="7" ht="13.5" thickBot="1"/>
    <row r="8" spans="1:12" s="9" customFormat="1" ht="12.75">
      <c r="A8" s="20" t="s">
        <v>5</v>
      </c>
      <c r="B8" s="72" t="s">
        <v>17</v>
      </c>
      <c r="C8" s="72" t="s">
        <v>12</v>
      </c>
      <c r="D8" s="93" t="s">
        <v>8</v>
      </c>
      <c r="E8" s="94"/>
      <c r="F8" s="95" t="s">
        <v>47</v>
      </c>
      <c r="G8" s="96"/>
      <c r="H8" s="96"/>
      <c r="I8" s="97"/>
      <c r="J8" s="72" t="s">
        <v>4</v>
      </c>
      <c r="L8" s="34"/>
    </row>
    <row r="9" spans="1:12" s="9" customFormat="1" ht="13.5" thickBot="1">
      <c r="A9" s="21" t="s">
        <v>6</v>
      </c>
      <c r="B9" s="92"/>
      <c r="C9" s="92"/>
      <c r="D9" s="22"/>
      <c r="E9" s="23"/>
      <c r="F9" s="24" t="s">
        <v>0</v>
      </c>
      <c r="G9" s="25" t="s">
        <v>1</v>
      </c>
      <c r="H9" s="25" t="s">
        <v>2</v>
      </c>
      <c r="I9" s="26" t="s">
        <v>3</v>
      </c>
      <c r="J9" s="92"/>
      <c r="L9" s="34"/>
    </row>
    <row r="10" spans="1:12" s="9" customFormat="1" ht="12.75">
      <c r="A10" s="33">
        <v>70</v>
      </c>
      <c r="B10" s="35" t="s">
        <v>52</v>
      </c>
      <c r="C10" s="35" t="s">
        <v>53</v>
      </c>
      <c r="D10" s="35" t="s">
        <v>54</v>
      </c>
      <c r="E10" s="33" t="s">
        <v>91</v>
      </c>
      <c r="F10" s="51">
        <v>35.03</v>
      </c>
      <c r="G10" s="52">
        <v>0</v>
      </c>
      <c r="H10" s="53"/>
      <c r="I10" s="54">
        <v>0</v>
      </c>
      <c r="J10" s="28">
        <v>1</v>
      </c>
      <c r="L10" s="11"/>
    </row>
    <row r="11" spans="1:12" s="9" customFormat="1" ht="12.75">
      <c r="A11" s="27">
        <v>72</v>
      </c>
      <c r="B11" s="18" t="s">
        <v>56</v>
      </c>
      <c r="C11" s="14" t="s">
        <v>57</v>
      </c>
      <c r="D11" s="14" t="s">
        <v>58</v>
      </c>
      <c r="E11" s="14" t="s">
        <v>59</v>
      </c>
      <c r="F11" s="19">
        <v>50.41</v>
      </c>
      <c r="G11" s="17">
        <v>12.41</v>
      </c>
      <c r="H11" s="15"/>
      <c r="I11" s="16">
        <v>12.41</v>
      </c>
      <c r="J11" s="29">
        <v>2</v>
      </c>
      <c r="L11" s="11"/>
    </row>
    <row r="12" spans="1:12" s="9" customFormat="1" ht="12.75">
      <c r="A12" s="27">
        <v>69</v>
      </c>
      <c r="B12" s="18" t="s">
        <v>48</v>
      </c>
      <c r="C12" s="14" t="s">
        <v>49</v>
      </c>
      <c r="D12" s="14" t="s">
        <v>50</v>
      </c>
      <c r="E12" s="14" t="s">
        <v>51</v>
      </c>
      <c r="F12" s="43"/>
      <c r="G12" s="44">
        <v>0</v>
      </c>
      <c r="H12" s="45" t="s">
        <v>19</v>
      </c>
      <c r="I12" s="46">
        <v>100</v>
      </c>
      <c r="J12" s="29" t="s">
        <v>25</v>
      </c>
      <c r="L12" s="11"/>
    </row>
    <row r="13" spans="1:12" s="9" customFormat="1" ht="13.5" thickBot="1">
      <c r="A13" s="21">
        <v>71</v>
      </c>
      <c r="B13" s="63" t="s">
        <v>92</v>
      </c>
      <c r="C13" s="64" t="s">
        <v>85</v>
      </c>
      <c r="D13" s="64" t="s">
        <v>30</v>
      </c>
      <c r="E13" s="64" t="s">
        <v>93</v>
      </c>
      <c r="F13" s="65"/>
      <c r="G13" s="66">
        <v>0</v>
      </c>
      <c r="H13" s="67" t="s">
        <v>19</v>
      </c>
      <c r="I13" s="68">
        <v>100</v>
      </c>
      <c r="J13" s="69" t="s">
        <v>25</v>
      </c>
      <c r="L13" s="11"/>
    </row>
    <row r="14" spans="1:10" ht="12.75">
      <c r="A14" s="2"/>
      <c r="B14" s="2"/>
      <c r="C14" s="2"/>
      <c r="D14" s="2"/>
      <c r="E14" s="2"/>
      <c r="F14" s="2"/>
      <c r="G14" s="2"/>
      <c r="H14" s="6"/>
      <c r="I14" s="7"/>
      <c r="J14" s="6"/>
    </row>
    <row r="15" spans="1:15" ht="12.75">
      <c r="A15" s="2"/>
      <c r="N15" s="2"/>
      <c r="O15" s="2"/>
    </row>
  </sheetData>
  <mergeCells count="6">
    <mergeCell ref="A1:B1"/>
    <mergeCell ref="J8:J9"/>
    <mergeCell ref="C8:C9"/>
    <mergeCell ref="D8:E8"/>
    <mergeCell ref="F8:I8"/>
    <mergeCell ref="B8:B9"/>
  </mergeCells>
  <printOptions/>
  <pageMargins left="0.12" right="0.55" top="0.75" bottom="0.67" header="0.5" footer="0.5"/>
  <pageSetup horizontalDpi="360" verticalDpi="360" orientation="landscape" paperSize="9" scale="83" r:id="rId2"/>
  <rowBreaks count="1" manualBreakCount="1">
    <brk id="25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Домашний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</dc:creator>
  <cp:keywords/>
  <dc:description/>
  <cp:lastModifiedBy>Daria</cp:lastModifiedBy>
  <cp:lastPrinted>2011-05-22T16:45:12Z</cp:lastPrinted>
  <dcterms:created xsi:type="dcterms:W3CDTF">2005-08-31T05:39:48Z</dcterms:created>
  <dcterms:modified xsi:type="dcterms:W3CDTF">2013-03-11T18:44:33Z</dcterms:modified>
  <cp:category/>
  <cp:version/>
  <cp:contentType/>
  <cp:contentStatus/>
</cp:coreProperties>
</file>